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9" activeTab="6"/>
  </bookViews>
  <sheets>
    <sheet name="部门预算表目录" sheetId="1" r:id="rId1"/>
    <sheet name="收支总表-01" sheetId="2" r:id="rId2"/>
    <sheet name="收入预算表-02、03" sheetId="3" r:id="rId3"/>
    <sheet name="财拨收支总表-04" sheetId="4" r:id="rId4"/>
    <sheet name="财拨支出预算表-05、06" sheetId="5" r:id="rId5"/>
    <sheet name="财拨“三公”经费预算表-07、08" sheetId="6" r:id="rId6"/>
    <sheet name="项目绩效目标公开表-09" sheetId="7" r:id="rId7"/>
  </sheets>
  <definedNames>
    <definedName name="_xlnm.Print_Area" localSheetId="3">'财拨收支总表-04'!$A$1:$D$35</definedName>
    <definedName name="_xlnm.Print_Area" localSheetId="4">'财拨支出预算表-05、06'!$A$1:$F$56</definedName>
    <definedName name="_xlnm.Print_Area" localSheetId="2">'收入预算表-02、03'!$A$1:$H$28</definedName>
    <definedName name="_xlnm.Print_Area" localSheetId="1">'收支总表-01'!$A$1:$D$37</definedName>
    <definedName name="_xlnm.Print_Titles" localSheetId="3">'财拨收支总表-04'!$1:$4</definedName>
    <definedName name="_xlnm.Print_Titles" localSheetId="2">'收入预算表-02、03'!$1:$5</definedName>
    <definedName name="_xlnm.Print_Titles" localSheetId="1">'收支总表-01'!$1:$4</definedName>
  </definedNames>
  <calcPr fullCalcOnLoad="1"/>
</workbook>
</file>

<file path=xl/sharedStrings.xml><?xml version="1.0" encoding="utf-8"?>
<sst xmlns="http://schemas.openxmlformats.org/spreadsheetml/2006/main" count="271" uniqueCount="174">
  <si>
    <t>附件3：</t>
  </si>
  <si>
    <r>
      <rPr>
        <b/>
        <sz val="14"/>
        <rFont val="Times New Roman"/>
        <family val="1"/>
      </rPr>
      <t xml:space="preserve">        </t>
    </r>
    <r>
      <rPr>
        <b/>
        <sz val="14"/>
        <rFont val="黑体"/>
        <family val="3"/>
      </rPr>
      <t>第四部分</t>
    </r>
    <r>
      <rPr>
        <b/>
        <sz val="14"/>
        <rFont val="Times New Roman"/>
        <family val="1"/>
      </rPr>
      <t xml:space="preserve">  2021</t>
    </r>
    <r>
      <rPr>
        <b/>
        <sz val="14"/>
        <rFont val="黑体"/>
        <family val="3"/>
      </rPr>
      <t>年单位预算公开表</t>
    </r>
  </si>
  <si>
    <r>
      <t xml:space="preserve">  </t>
    </r>
    <r>
      <rPr>
        <sz val="14"/>
        <rFont val="仿宋_GB2312"/>
        <family val="3"/>
      </rPr>
      <t>一、收支总体情况</t>
    </r>
  </si>
  <si>
    <r>
      <t xml:space="preserve">  </t>
    </r>
    <r>
      <rPr>
        <sz val="14"/>
        <rFont val="仿宋_GB2312"/>
        <family val="3"/>
      </rPr>
      <t>二、收入总体情况表</t>
    </r>
  </si>
  <si>
    <r>
      <t xml:space="preserve">  </t>
    </r>
    <r>
      <rPr>
        <sz val="14"/>
        <rFont val="仿宋_GB2312"/>
        <family val="3"/>
      </rPr>
      <t>三、支出总体情况表</t>
    </r>
  </si>
  <si>
    <r>
      <t xml:space="preserve">  </t>
    </r>
    <r>
      <rPr>
        <sz val="14"/>
        <rFont val="仿宋_GB2312"/>
        <family val="3"/>
      </rPr>
      <t>四、财政拨款收支总体情况表</t>
    </r>
  </si>
  <si>
    <r>
      <t xml:space="preserve">  </t>
    </r>
    <r>
      <rPr>
        <sz val="14"/>
        <rFont val="仿宋_GB2312"/>
        <family val="3"/>
      </rPr>
      <t>五、一般公共预算支出情况表</t>
    </r>
  </si>
  <si>
    <r>
      <t xml:space="preserve">  </t>
    </r>
    <r>
      <rPr>
        <sz val="14"/>
        <rFont val="仿宋_GB2312"/>
        <family val="3"/>
      </rPr>
      <t>六、一般公共预算基本支出情况表</t>
    </r>
  </si>
  <si>
    <r>
      <t xml:space="preserve">  </t>
    </r>
    <r>
      <rPr>
        <sz val="14"/>
        <rFont val="仿宋_GB2312"/>
        <family val="3"/>
      </rPr>
      <t>七、一般公共预算</t>
    </r>
    <r>
      <rPr>
        <sz val="14"/>
        <rFont val="Times New Roman"/>
        <family val="1"/>
      </rPr>
      <t>“</t>
    </r>
    <r>
      <rPr>
        <sz val="14"/>
        <rFont val="仿宋_GB2312"/>
        <family val="3"/>
      </rPr>
      <t>三公</t>
    </r>
    <r>
      <rPr>
        <sz val="14"/>
        <rFont val="Times New Roman"/>
        <family val="1"/>
      </rPr>
      <t>”</t>
    </r>
    <r>
      <rPr>
        <sz val="14"/>
        <rFont val="仿宋_GB2312"/>
        <family val="3"/>
      </rPr>
      <t>经费支出情况表</t>
    </r>
  </si>
  <si>
    <r>
      <t xml:space="preserve">  </t>
    </r>
    <r>
      <rPr>
        <sz val="14"/>
        <rFont val="仿宋_GB2312"/>
        <family val="3"/>
      </rPr>
      <t>八、政府性基金预算支出情况表</t>
    </r>
  </si>
  <si>
    <r>
      <t xml:space="preserve">  </t>
    </r>
    <r>
      <rPr>
        <sz val="14"/>
        <rFont val="仿宋_GB2312"/>
        <family val="3"/>
      </rPr>
      <t>九、项目绩效目标公开表</t>
    </r>
  </si>
  <si>
    <t xml:space="preserve">  </t>
  </si>
  <si>
    <t xml:space="preserve"> </t>
  </si>
  <si>
    <t>收支总体情况表（一）</t>
  </si>
  <si>
    <t>单位：万元</t>
  </si>
  <si>
    <r>
      <rPr>
        <sz val="11"/>
        <rFont val="黑体"/>
        <family val="3"/>
      </rPr>
      <t>收</t>
    </r>
    <r>
      <rPr>
        <sz val="11"/>
        <rFont val="Times New Roman"/>
        <family val="1"/>
      </rPr>
      <t xml:space="preserve">      </t>
    </r>
    <r>
      <rPr>
        <sz val="11"/>
        <rFont val="黑体"/>
        <family val="3"/>
      </rPr>
      <t>入</t>
    </r>
    <r>
      <rPr>
        <sz val="11"/>
        <rFont val="Times New Roman"/>
        <family val="1"/>
      </rPr>
      <t xml:space="preserve"> </t>
    </r>
  </si>
  <si>
    <r>
      <rPr>
        <sz val="11"/>
        <rFont val="黑体"/>
        <family val="3"/>
      </rPr>
      <t>支</t>
    </r>
    <r>
      <rPr>
        <sz val="11"/>
        <rFont val="Times New Roman"/>
        <family val="1"/>
      </rPr>
      <t xml:space="preserve">           </t>
    </r>
    <r>
      <rPr>
        <sz val="11"/>
        <rFont val="黑体"/>
        <family val="3"/>
      </rPr>
      <t>出</t>
    </r>
    <r>
      <rPr>
        <sz val="11"/>
        <rFont val="Times New Roman"/>
        <family val="1"/>
      </rPr>
      <t xml:space="preserve"> </t>
    </r>
  </si>
  <si>
    <r>
      <rPr>
        <sz val="11"/>
        <rFont val="黑体"/>
        <family val="3"/>
      </rPr>
      <t>项目</t>
    </r>
    <r>
      <rPr>
        <sz val="11"/>
        <rFont val="Times New Roman"/>
        <family val="1"/>
      </rPr>
      <t xml:space="preserve"> </t>
    </r>
  </si>
  <si>
    <r>
      <rPr>
        <sz val="11"/>
        <rFont val="黑体"/>
        <family val="3"/>
      </rPr>
      <t>预算数</t>
    </r>
    <r>
      <rPr>
        <sz val="11"/>
        <rFont val="Times New Roman"/>
        <family val="1"/>
      </rPr>
      <t xml:space="preserve"> </t>
    </r>
  </si>
  <si>
    <r>
      <rPr>
        <sz val="11"/>
        <rFont val="黑体"/>
        <family val="3"/>
      </rPr>
      <t>项目</t>
    </r>
  </si>
  <si>
    <r>
      <rPr>
        <sz val="11"/>
        <rFont val="宋体"/>
        <family val="0"/>
      </rPr>
      <t>一、财政拨款</t>
    </r>
  </si>
  <si>
    <r>
      <rPr>
        <sz val="11"/>
        <rFont val="宋体"/>
        <family val="0"/>
      </rPr>
      <t>一般公共服务</t>
    </r>
  </si>
  <si>
    <r>
      <t xml:space="preserve">  </t>
    </r>
    <r>
      <rPr>
        <sz val="11"/>
        <rFont val="宋体"/>
        <family val="0"/>
      </rPr>
      <t>其中：一般公共预算拨款</t>
    </r>
  </si>
  <si>
    <r>
      <rPr>
        <sz val="11"/>
        <rFont val="宋体"/>
        <family val="0"/>
      </rPr>
      <t>外交</t>
    </r>
  </si>
  <si>
    <r>
      <t xml:space="preserve">       </t>
    </r>
    <r>
      <rPr>
        <sz val="11"/>
        <rFont val="宋体"/>
        <family val="0"/>
      </rPr>
      <t>政府性基金预算拨款</t>
    </r>
  </si>
  <si>
    <r>
      <rPr>
        <sz val="11"/>
        <rFont val="宋体"/>
        <family val="0"/>
      </rPr>
      <t>国防</t>
    </r>
  </si>
  <si>
    <r>
      <rPr>
        <sz val="11"/>
        <rFont val="宋体"/>
        <family val="0"/>
      </rPr>
      <t>二、纳入专户管理的非税收入安排的拨款</t>
    </r>
  </si>
  <si>
    <r>
      <rPr>
        <sz val="11"/>
        <rFont val="宋体"/>
        <family val="0"/>
      </rPr>
      <t>公共安全</t>
    </r>
  </si>
  <si>
    <r>
      <rPr>
        <sz val="11"/>
        <rFont val="宋体"/>
        <family val="0"/>
      </rPr>
      <t>三、其他资金</t>
    </r>
  </si>
  <si>
    <r>
      <rPr>
        <sz val="11"/>
        <rFont val="宋体"/>
        <family val="0"/>
      </rPr>
      <t>教育</t>
    </r>
    <r>
      <rPr>
        <sz val="11"/>
        <rFont val="Times New Roman"/>
        <family val="1"/>
      </rPr>
      <t xml:space="preserve">    </t>
    </r>
  </si>
  <si>
    <r>
      <rPr>
        <sz val="11"/>
        <rFont val="宋体"/>
        <family val="0"/>
      </rPr>
      <t>科学技术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</si>
  <si>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文化旅游体育与传媒支出</t>
    </r>
  </si>
  <si>
    <r>
      <rPr>
        <sz val="11"/>
        <rFont val="宋体"/>
        <family val="0"/>
      </rPr>
      <t>社会保障和就业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</si>
  <si>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0"/>
      </rPr>
      <t>社会保险基金支出</t>
    </r>
  </si>
  <si>
    <r>
      <rPr>
        <sz val="11"/>
        <rFont val="宋体"/>
        <family val="0"/>
      </rPr>
      <t>卫生健康支出</t>
    </r>
  </si>
  <si>
    <r>
      <rPr>
        <sz val="11"/>
        <rFont val="宋体"/>
        <family val="0"/>
      </rPr>
      <t>节能环保</t>
    </r>
  </si>
  <si>
    <r>
      <rPr>
        <sz val="11"/>
        <rFont val="宋体"/>
        <family val="0"/>
      </rPr>
      <t>城乡社区事务</t>
    </r>
  </si>
  <si>
    <r>
      <rPr>
        <sz val="11"/>
        <rFont val="宋体"/>
        <family val="0"/>
      </rPr>
      <t>农林水事务</t>
    </r>
  </si>
  <si>
    <r>
      <rPr>
        <sz val="11"/>
        <rFont val="宋体"/>
        <family val="0"/>
      </rPr>
      <t>交通运输</t>
    </r>
  </si>
  <si>
    <r>
      <rPr>
        <sz val="11"/>
        <rFont val="宋体"/>
        <family val="0"/>
      </rPr>
      <t>资源勘探电力信息等事务</t>
    </r>
  </si>
  <si>
    <r>
      <rPr>
        <sz val="11"/>
        <rFont val="宋体"/>
        <family val="0"/>
      </rPr>
      <t>商业服务业等事务</t>
    </r>
  </si>
  <si>
    <r>
      <rPr>
        <sz val="11"/>
        <rFont val="宋体"/>
        <family val="0"/>
      </rPr>
      <t>金融监管等事务支出</t>
    </r>
  </si>
  <si>
    <r>
      <rPr>
        <sz val="11"/>
        <rFont val="宋体"/>
        <family val="0"/>
      </rPr>
      <t>援助其他地区支出</t>
    </r>
  </si>
  <si>
    <r>
      <rPr>
        <sz val="11"/>
        <rFont val="宋体"/>
        <family val="0"/>
      </rPr>
      <t>自然资源海洋气象等事务</t>
    </r>
  </si>
  <si>
    <r>
      <rPr>
        <sz val="11"/>
        <rFont val="宋体"/>
        <family val="0"/>
      </rPr>
      <t>住房保障支出</t>
    </r>
  </si>
  <si>
    <r>
      <rPr>
        <sz val="11"/>
        <rFont val="宋体"/>
        <family val="0"/>
      </rPr>
      <t>粮油物资储备事务</t>
    </r>
  </si>
  <si>
    <r>
      <rPr>
        <sz val="11"/>
        <rFont val="宋体"/>
        <family val="0"/>
      </rPr>
      <t>国有资本经营预算支出</t>
    </r>
  </si>
  <si>
    <r>
      <rPr>
        <sz val="11"/>
        <rFont val="宋体"/>
        <family val="0"/>
      </rPr>
      <t>灾害防治及应急管理支出</t>
    </r>
  </si>
  <si>
    <r>
      <rPr>
        <sz val="11"/>
        <rFont val="宋体"/>
        <family val="0"/>
      </rPr>
      <t>预备费</t>
    </r>
  </si>
  <si>
    <r>
      <rPr>
        <sz val="11"/>
        <rFont val="宋体"/>
        <family val="0"/>
      </rPr>
      <t>其他支出</t>
    </r>
  </si>
  <si>
    <r>
      <rPr>
        <sz val="11"/>
        <rFont val="宋体"/>
        <family val="0"/>
      </rPr>
      <t>转移性支出</t>
    </r>
  </si>
  <si>
    <r>
      <rPr>
        <sz val="11"/>
        <rFont val="宋体"/>
        <family val="0"/>
      </rPr>
      <t>债务还本支出</t>
    </r>
  </si>
  <si>
    <r>
      <rPr>
        <sz val="11"/>
        <rFont val="宋体"/>
        <family val="0"/>
      </rPr>
      <t>债务付息支出</t>
    </r>
  </si>
  <si>
    <r>
      <rPr>
        <sz val="11"/>
        <rFont val="宋体"/>
        <family val="0"/>
      </rPr>
      <t>债务发行费用支出</t>
    </r>
  </si>
  <si>
    <r>
      <rPr>
        <sz val="11"/>
        <rFont val="宋体"/>
        <family val="0"/>
      </rPr>
      <t>本年收入合计</t>
    </r>
  </si>
  <si>
    <r>
      <rPr>
        <sz val="11"/>
        <rFont val="宋体"/>
        <family val="0"/>
      </rPr>
      <t>本年支出合计</t>
    </r>
  </si>
  <si>
    <r>
      <rPr>
        <sz val="11"/>
        <rFont val="宋体"/>
        <family val="0"/>
      </rPr>
      <t>四、上年结余结转</t>
    </r>
  </si>
  <si>
    <r>
      <rPr>
        <sz val="11"/>
        <rFont val="宋体"/>
        <family val="0"/>
      </rPr>
      <t>结转下年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</si>
  <si>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收入合计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</si>
  <si>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支出合计</t>
    </r>
    <r>
      <rPr>
        <sz val="11"/>
        <rFont val="Times New Roman"/>
        <family val="1"/>
      </rPr>
      <t xml:space="preserve"> </t>
    </r>
  </si>
  <si>
    <t>收入总体情况表（二）</t>
  </si>
  <si>
    <r>
      <rPr>
        <sz val="11"/>
        <rFont val="宋体"/>
        <family val="0"/>
      </rPr>
      <t>单位：万元</t>
    </r>
  </si>
  <si>
    <r>
      <rPr>
        <sz val="11"/>
        <rFont val="黑体"/>
        <family val="3"/>
      </rPr>
      <t>单位编码</t>
    </r>
  </si>
  <si>
    <r>
      <rPr>
        <sz val="11"/>
        <rFont val="黑体"/>
        <family val="3"/>
      </rPr>
      <t>单位名称</t>
    </r>
  </si>
  <si>
    <r>
      <rPr>
        <sz val="11"/>
        <rFont val="黑体"/>
        <family val="3"/>
      </rPr>
      <t>总计</t>
    </r>
  </si>
  <si>
    <r>
      <rPr>
        <sz val="11"/>
        <rFont val="黑体"/>
        <family val="3"/>
      </rPr>
      <t>财政拨款</t>
    </r>
  </si>
  <si>
    <r>
      <rPr>
        <sz val="11"/>
        <rFont val="黑体"/>
        <family val="3"/>
      </rPr>
      <t>纳入专户管理的非税收入安排的拨款</t>
    </r>
  </si>
  <si>
    <r>
      <rPr>
        <sz val="11"/>
        <rFont val="黑体"/>
        <family val="3"/>
      </rPr>
      <t>其他资金</t>
    </r>
  </si>
  <si>
    <r>
      <rPr>
        <sz val="11"/>
        <rFont val="黑体"/>
        <family val="3"/>
      </rPr>
      <t>上年结转</t>
    </r>
  </si>
  <si>
    <r>
      <rPr>
        <sz val="11"/>
        <rFont val="黑体"/>
        <family val="3"/>
      </rPr>
      <t>一般公共预算财政拨款</t>
    </r>
  </si>
  <si>
    <r>
      <rPr>
        <sz val="11"/>
        <rFont val="黑体"/>
        <family val="3"/>
      </rPr>
      <t>政府性基金预算拨款</t>
    </r>
  </si>
  <si>
    <t>**</t>
  </si>
  <si>
    <t>03804</t>
  </si>
  <si>
    <t>十堰市水政监察支队</t>
  </si>
  <si>
    <t>支出总体情况表（三）</t>
  </si>
  <si>
    <r>
      <rPr>
        <sz val="11"/>
        <rFont val="宋体"/>
        <family val="0"/>
      </rPr>
      <t>单位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万元</t>
    </r>
  </si>
  <si>
    <r>
      <rPr>
        <sz val="11"/>
        <rFont val="黑体"/>
        <family val="3"/>
      </rPr>
      <t>功能分类科目</t>
    </r>
  </si>
  <si>
    <r>
      <rPr>
        <sz val="11"/>
        <rFont val="黑体"/>
        <family val="3"/>
      </rPr>
      <t>预算数</t>
    </r>
  </si>
  <si>
    <r>
      <rPr>
        <sz val="11"/>
        <rFont val="黑体"/>
        <family val="3"/>
      </rPr>
      <t>其中</t>
    </r>
  </si>
  <si>
    <r>
      <rPr>
        <sz val="11"/>
        <rFont val="黑体"/>
        <family val="3"/>
      </rPr>
      <t>科目编码</t>
    </r>
  </si>
  <si>
    <r>
      <rPr>
        <sz val="11"/>
        <rFont val="黑体"/>
        <family val="3"/>
      </rPr>
      <t>科目名称</t>
    </r>
  </si>
  <si>
    <r>
      <rPr>
        <sz val="11"/>
        <rFont val="黑体"/>
        <family val="3"/>
      </rPr>
      <t>基本支出</t>
    </r>
  </si>
  <si>
    <r>
      <rPr>
        <sz val="11"/>
        <rFont val="黑体"/>
        <family val="3"/>
      </rPr>
      <t>项目支出</t>
    </r>
  </si>
  <si>
    <t>合计</t>
  </si>
  <si>
    <t>卫生健康支出</t>
  </si>
  <si>
    <t>行政事业单位医疗</t>
  </si>
  <si>
    <t xml:space="preserve">  事业单位医疗</t>
  </si>
  <si>
    <t xml:space="preserve">  公务员医疗补助</t>
  </si>
  <si>
    <t>农林水支出</t>
  </si>
  <si>
    <t>水利</t>
  </si>
  <si>
    <t>2130301</t>
  </si>
  <si>
    <t xml:space="preserve">  行政运行</t>
  </si>
  <si>
    <t xml:space="preserve">  水利执法监督</t>
  </si>
  <si>
    <t>住房保障支出</t>
  </si>
  <si>
    <t>住房改革支出</t>
  </si>
  <si>
    <t xml:space="preserve">  住房公积金</t>
  </si>
  <si>
    <r>
      <rPr>
        <b/>
        <sz val="20"/>
        <rFont val="方正小标宋简体"/>
        <family val="0"/>
      </rPr>
      <t>财政拨款收支总体情况表（四）</t>
    </r>
  </si>
  <si>
    <t>文化旅游体育与传媒支出</t>
  </si>
  <si>
    <t>收入合计</t>
  </si>
  <si>
    <t>支出合计</t>
  </si>
  <si>
    <r>
      <rPr>
        <b/>
        <sz val="20"/>
        <rFont val="方正小标宋简体"/>
        <family val="0"/>
      </rPr>
      <t>一般公共预算支出情况表（五）</t>
    </r>
  </si>
  <si>
    <t>一般公共预算基本支出情况表（六）</t>
  </si>
  <si>
    <r>
      <rPr>
        <sz val="11"/>
        <rFont val="黑体"/>
        <family val="3"/>
      </rPr>
      <t>人员经费</t>
    </r>
  </si>
  <si>
    <r>
      <rPr>
        <sz val="11"/>
        <rFont val="黑体"/>
        <family val="3"/>
      </rPr>
      <t>公用经费</t>
    </r>
  </si>
  <si>
    <t>工资福利支出</t>
  </si>
  <si>
    <t xml:space="preserve">  津贴补贴</t>
  </si>
  <si>
    <t xml:space="preserve">  公务员医疗定额补助缴费</t>
  </si>
  <si>
    <t xml:space="preserve">  职工基本医疗保险缴费（含生育保险）</t>
  </si>
  <si>
    <t xml:space="preserve">  基本工资</t>
  </si>
  <si>
    <t xml:space="preserve">  奖金</t>
  </si>
  <si>
    <t xml:space="preserve">  奖励性补贴补助</t>
  </si>
  <si>
    <t xml:space="preserve">  机关事业单位基本养老保险缴费</t>
  </si>
  <si>
    <t>商品和服务支出</t>
  </si>
  <si>
    <t xml:space="preserve">  办公费</t>
  </si>
  <si>
    <t xml:space="preserve">  印刷费</t>
  </si>
  <si>
    <t xml:space="preserve">  劳务费</t>
  </si>
  <si>
    <t xml:space="preserve">  公务接待费</t>
  </si>
  <si>
    <t xml:space="preserve">  会议费</t>
  </si>
  <si>
    <t xml:space="preserve">  水费</t>
  </si>
  <si>
    <t xml:space="preserve">  工会经费</t>
  </si>
  <si>
    <t xml:space="preserve">  公车租赁费</t>
  </si>
  <si>
    <t xml:space="preserve">  其他商品和服务支出</t>
  </si>
  <si>
    <t xml:space="preserve">  维修(护)费</t>
  </si>
  <si>
    <t xml:space="preserve">  电费</t>
  </si>
  <si>
    <t xml:space="preserve">  退休费</t>
  </si>
  <si>
    <t xml:space="preserve">  邮电费</t>
  </si>
  <si>
    <t xml:space="preserve">  培训费</t>
  </si>
  <si>
    <t xml:space="preserve">  公务交通补贴</t>
  </si>
  <si>
    <t xml:space="preserve">  差旅费</t>
  </si>
  <si>
    <r>
      <t>一般公共预算</t>
    </r>
    <r>
      <rPr>
        <b/>
        <sz val="20"/>
        <rFont val="Times New Roman"/>
        <family val="1"/>
      </rPr>
      <t>“</t>
    </r>
    <r>
      <rPr>
        <b/>
        <sz val="20"/>
        <rFont val="方正小标宋简体"/>
        <family val="0"/>
      </rPr>
      <t>三公</t>
    </r>
    <r>
      <rPr>
        <b/>
        <sz val="20"/>
        <rFont val="Times New Roman"/>
        <family val="1"/>
      </rPr>
      <t>”</t>
    </r>
    <r>
      <rPr>
        <b/>
        <sz val="20"/>
        <rFont val="方正小标宋简体"/>
        <family val="0"/>
      </rPr>
      <t>经费支出情况表（七）</t>
    </r>
  </si>
  <si>
    <r>
      <rPr>
        <sz val="11"/>
        <rFont val="黑体"/>
        <family val="3"/>
      </rPr>
      <t>项</t>
    </r>
    <r>
      <rPr>
        <sz val="11"/>
        <rFont val="Times New Roman"/>
        <family val="1"/>
      </rPr>
      <t xml:space="preserve">        </t>
    </r>
    <r>
      <rPr>
        <sz val="11"/>
        <rFont val="黑体"/>
        <family val="3"/>
      </rPr>
      <t>目</t>
    </r>
  </si>
  <si>
    <r>
      <rPr>
        <sz val="11"/>
        <rFont val="宋体"/>
        <family val="0"/>
      </rPr>
      <t>合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计</t>
    </r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</si>
  <si>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</si>
  <si>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</si>
  <si>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</si>
  <si>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rPr>
        <sz val="11"/>
        <rFont val="宋体"/>
        <family val="0"/>
      </rPr>
      <t>其中：公务用车运行维护费</t>
    </r>
  </si>
  <si>
    <r>
      <t xml:space="preserve">      </t>
    </r>
    <r>
      <rPr>
        <sz val="11"/>
        <rFont val="宋体"/>
        <family val="0"/>
      </rPr>
      <t>公务用车购置费</t>
    </r>
  </si>
  <si>
    <t>政府性基金预算支出情况表（八）</t>
  </si>
  <si>
    <t>无</t>
  </si>
  <si>
    <t xml:space="preserve"> 项目绩效目标公开表（九）</t>
  </si>
  <si>
    <t>单位名称：十堰市水政监察支队</t>
  </si>
  <si>
    <t>项目名称</t>
  </si>
  <si>
    <t>水政执法专项</t>
  </si>
  <si>
    <t>项目金额（万元）</t>
  </si>
  <si>
    <t>项目简介</t>
  </si>
  <si>
    <t>水政执法专项，对水事活动进行监督检查，对水事违法行为进行打击；查处水事治安和刑事案件；开展水利规费征管工作；承担全市河道采砂管理和监督工作，开展水法律法规宣传。</t>
  </si>
  <si>
    <t xml:space="preserve">项目绩效目标  </t>
  </si>
  <si>
    <t>水资源费足额征收，全市水事秩序、河道采砂秩序规范，水环境得到改善，最严格水资源管理制度逐步落实</t>
  </si>
  <si>
    <t>项目绩效指标</t>
  </si>
  <si>
    <t>绩效指标</t>
  </si>
  <si>
    <t>指标名称</t>
  </si>
  <si>
    <t>预期当年实现值</t>
  </si>
  <si>
    <t>产出指标</t>
  </si>
  <si>
    <t>数量指标</t>
  </si>
  <si>
    <t>水法律法宣传标语展板制作数量</t>
  </si>
  <si>
    <t>15块</t>
  </si>
  <si>
    <t>水法律法规宣传册（16k)发放数量</t>
  </si>
  <si>
    <t>不少于150册</t>
  </si>
  <si>
    <t>执法人员培训</t>
  </si>
  <si>
    <t>80余人次</t>
  </si>
  <si>
    <t>质量指标</t>
  </si>
  <si>
    <t>河道采砂案件办结率</t>
  </si>
  <si>
    <t>95%以上</t>
  </si>
  <si>
    <t>宣传材料采购方式</t>
  </si>
  <si>
    <t>符合政府采购要求</t>
  </si>
  <si>
    <t>水事案件查处办结率</t>
  </si>
  <si>
    <t>效益指标</t>
  </si>
  <si>
    <t>社会效益指标</t>
  </si>
  <si>
    <t>重大水事、采砂违法案件发生次数</t>
  </si>
  <si>
    <t>0次</t>
  </si>
  <si>
    <t>涉水对象水法律法规知晓率</t>
  </si>
  <si>
    <t>经济效益指标</t>
  </si>
  <si>
    <t>水资源费征收额</t>
  </si>
  <si>
    <t>1000万元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</si>
</sst>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\(0.00\)"/>
    <numFmt numFmtId="178" formatCode=";;"/>
    <numFmt numFmtId="179" formatCode="0.00_ "/>
  </numFmts>
  <fonts count="4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方正小标宋简体"/>
      <family val="0"/>
    </font>
    <font>
      <b/>
      <sz val="14"/>
      <color indexed="8"/>
      <name val="华文中宋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2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仿宋_GB2312"/>
      <family val="3"/>
    </font>
    <font>
      <b/>
      <sz val="14"/>
      <name val="黑体"/>
      <family val="3"/>
    </font>
    <font>
      <b/>
      <sz val="14"/>
      <name val="Times New Roman"/>
      <family val="1"/>
    </font>
    <font>
      <sz val="14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b/>
      <sz val="14"/>
      <color rgb="FF000000"/>
      <name val="华文中宋"/>
      <family val="0"/>
    </font>
    <font>
      <sz val="11"/>
      <color rgb="FF000000"/>
      <name val="宋体"/>
      <family val="0"/>
    </font>
    <font>
      <sz val="12"/>
      <color rgb="FF00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1" applyNumberFormat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8" fillId="0" borderId="4" applyNumberFormat="0" applyFill="0" applyAlignment="0" applyProtection="0"/>
    <xf numFmtId="0" fontId="23" fillId="8" borderId="0" applyNumberFormat="0" applyBorder="0" applyAlignment="0" applyProtection="0"/>
    <xf numFmtId="0" fontId="31" fillId="0" borderId="5" applyNumberFormat="0" applyFill="0" applyAlignment="0" applyProtection="0"/>
    <xf numFmtId="0" fontId="23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22" fillId="11" borderId="7" applyNumberFormat="0" applyAlignment="0" applyProtection="0"/>
    <xf numFmtId="0" fontId="5" fillId="3" borderId="0" applyNumberFormat="0" applyBorder="0" applyAlignment="0" applyProtection="0"/>
    <xf numFmtId="0" fontId="23" fillId="12" borderId="0" applyNumberFormat="0" applyBorder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  <xf numFmtId="0" fontId="25" fillId="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3" fillId="20" borderId="0" applyNumberFormat="0" applyBorder="0" applyAlignment="0" applyProtection="0"/>
    <xf numFmtId="0" fontId="5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138">
    <xf numFmtId="0" fontId="0" fillId="0" borderId="0" xfId="0" applyAlignment="1" applyProtection="1">
      <alignment vertical="center"/>
      <protection/>
    </xf>
    <xf numFmtId="0" fontId="2" fillId="0" borderId="0" xfId="65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7" fillId="0" borderId="0" xfId="65" applyFont="1" applyBorder="1" applyAlignment="1">
      <alignment horizontal="center" vertical="center" wrapText="1"/>
      <protection/>
    </xf>
    <xf numFmtId="0" fontId="38" fillId="0" borderId="0" xfId="65" applyFont="1" applyBorder="1" applyAlignment="1">
      <alignment horizontal="left" vertical="center" wrapText="1"/>
      <protection/>
    </xf>
    <xf numFmtId="0" fontId="39" fillId="0" borderId="10" xfId="65" applyFont="1" applyBorder="1" applyAlignment="1">
      <alignment horizontal="center" vertical="center" wrapText="1"/>
      <protection/>
    </xf>
    <xf numFmtId="0" fontId="39" fillId="0" borderId="10" xfId="65" applyFont="1" applyBorder="1" applyAlignment="1">
      <alignment horizontal="left" vertical="center" wrapText="1"/>
      <protection/>
    </xf>
    <xf numFmtId="0" fontId="7" fillId="24" borderId="10" xfId="65" applyFont="1" applyFill="1" applyBorder="1" applyAlignment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76" fontId="9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>
      <alignment horizontal="right" vertical="center"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2" xfId="0" applyNumberFormat="1" applyFont="1" applyFill="1" applyBorder="1" applyAlignment="1" applyProtection="1">
      <alignment horizontal="centerContinuous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17" xfId="0" applyNumberFormat="1" applyFont="1" applyFill="1" applyBorder="1" applyAlignment="1" applyProtection="1">
      <alignment horizontal="centerContinuous" vertical="center"/>
      <protection/>
    </xf>
    <xf numFmtId="0" fontId="9" fillId="0" borderId="18" xfId="0" applyNumberFormat="1" applyFont="1" applyFill="1" applyBorder="1" applyAlignment="1" applyProtection="1">
      <alignment horizontal="centerContinuous" vertical="center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177" fontId="9" fillId="0" borderId="0" xfId="0" applyNumberFormat="1" applyFont="1" applyFill="1" applyAlignment="1" applyProtection="1">
      <alignment horizontal="right" vertical="center"/>
      <protection/>
    </xf>
    <xf numFmtId="177" fontId="9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9" fillId="0" borderId="21" xfId="0" applyNumberFormat="1" applyFont="1" applyFill="1" applyBorder="1" applyAlignment="1" applyProtection="1">
      <alignment horizontal="centerContinuous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178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Continuous" vertical="center"/>
      <protection/>
    </xf>
    <xf numFmtId="0" fontId="9" fillId="0" borderId="0" xfId="0" applyFont="1" applyFill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179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177" fontId="9" fillId="0" borderId="10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7" fontId="9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9" fillId="0" borderId="10" xfId="0" applyNumberFormat="1" applyFont="1" applyFill="1" applyBorder="1" applyAlignment="1" applyProtection="1">
      <alignment horizontal="centerContinuous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Alignment="1" applyProtection="1">
      <alignment horizontal="left" vertical="center"/>
      <protection/>
    </xf>
    <xf numFmtId="176" fontId="9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Continuous" vertical="center" wrapText="1"/>
      <protection/>
    </xf>
    <xf numFmtId="0" fontId="8" fillId="0" borderId="0" xfId="0" applyFont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2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76" fontId="9" fillId="0" borderId="10" xfId="0" applyNumberFormat="1" applyFont="1" applyFill="1" applyBorder="1" applyAlignment="1" applyProtection="1">
      <alignment horizontal="right" vertical="center" wrapText="1"/>
      <protection/>
    </xf>
    <xf numFmtId="176" fontId="9" fillId="0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176" fontId="9" fillId="0" borderId="10" xfId="0" applyNumberFormat="1" applyFont="1" applyFill="1" applyBorder="1" applyAlignment="1">
      <alignment horizontal="right" vertical="center" wrapText="1"/>
    </xf>
    <xf numFmtId="176" fontId="9" fillId="0" borderId="16" xfId="0" applyNumberFormat="1" applyFont="1" applyFill="1" applyBorder="1" applyAlignment="1">
      <alignment horizontal="right" vertical="center" wrapText="1"/>
    </xf>
    <xf numFmtId="177" fontId="9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>
      <alignment vertical="center" wrapText="1"/>
    </xf>
    <xf numFmtId="176" fontId="9" fillId="0" borderId="16" xfId="0" applyNumberFormat="1" applyFont="1" applyFill="1" applyBorder="1" applyAlignment="1" applyProtection="1">
      <alignment horizontal="right" vertical="center" wrapText="1"/>
      <protection/>
    </xf>
    <xf numFmtId="177" fontId="9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horizontal="left" vertical="center" indent="2"/>
      <protection/>
    </xf>
    <xf numFmtId="0" fontId="11" fillId="0" borderId="0" xfId="0" applyFont="1" applyAlignment="1" applyProtection="1">
      <alignment horizontal="left" vertical="center" indent="4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23" applyFont="1" applyAlignment="1">
      <alignment horizontal="left" vertical="center" indent="2"/>
      <protection/>
    </xf>
    <xf numFmtId="0" fontId="16" fillId="0" borderId="0" xfId="23" applyFont="1" applyAlignment="1">
      <alignment horizontal="left" vertical="center" indent="2"/>
      <protection/>
    </xf>
    <xf numFmtId="0" fontId="17" fillId="0" borderId="0" xfId="0" applyFont="1" applyAlignment="1" applyProtection="1">
      <alignment horizontal="left" vertical="center" indent="2"/>
      <protection/>
    </xf>
    <xf numFmtId="0" fontId="11" fillId="0" borderId="0" xfId="23" applyFont="1" applyAlignment="1">
      <alignment horizontal="left" vertical="center" indent="4"/>
      <protection/>
    </xf>
    <xf numFmtId="0" fontId="12" fillId="0" borderId="0" xfId="23" applyFont="1" applyAlignment="1">
      <alignment vertical="center"/>
      <protection/>
    </xf>
    <xf numFmtId="0" fontId="12" fillId="0" borderId="0" xfId="23" applyFont="1" applyFill="1" applyAlignment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_目录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workbookViewId="0" topLeftCell="A10">
      <selection activeCell="D13" sqref="D13"/>
    </sheetView>
  </sheetViews>
  <sheetFormatPr defaultColWidth="9.16015625" defaultRowHeight="12.75" customHeight="1"/>
  <cols>
    <col min="1" max="4" width="9.16015625" style="130" customWidth="1"/>
    <col min="5" max="5" width="14.66015625" style="130" customWidth="1"/>
    <col min="6" max="16384" width="9.16015625" style="130" customWidth="1"/>
  </cols>
  <sheetData>
    <row r="1" spans="1:2" ht="27" customHeight="1">
      <c r="A1" s="131" t="s">
        <v>0</v>
      </c>
      <c r="B1" s="131"/>
    </row>
    <row r="2" ht="15.75" customHeight="1"/>
    <row r="3" spans="1:11" ht="39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6" s="127" customFormat="1" ht="27" customHeight="1">
      <c r="A4" s="132" t="s">
        <v>1</v>
      </c>
      <c r="B4" s="133"/>
      <c r="C4" s="133"/>
      <c r="D4" s="133"/>
      <c r="E4" s="133"/>
      <c r="F4" s="134"/>
    </row>
    <row r="5" spans="1:5" s="127" customFormat="1" ht="14.25" customHeight="1">
      <c r="A5" s="132"/>
      <c r="B5" s="133"/>
      <c r="C5" s="133"/>
      <c r="D5" s="133"/>
      <c r="E5" s="133"/>
    </row>
    <row r="6" spans="1:5" s="128" customFormat="1" ht="27" customHeight="1">
      <c r="A6" s="135" t="s">
        <v>2</v>
      </c>
      <c r="B6" s="135"/>
      <c r="C6" s="135"/>
      <c r="D6" s="135"/>
      <c r="E6" s="135"/>
    </row>
    <row r="7" spans="1:5" s="128" customFormat="1" ht="27" customHeight="1">
      <c r="A7" s="135" t="s">
        <v>3</v>
      </c>
      <c r="B7" s="135"/>
      <c r="C7" s="135"/>
      <c r="D7" s="135"/>
      <c r="E7" s="135"/>
    </row>
    <row r="8" spans="1:5" s="128" customFormat="1" ht="27" customHeight="1">
      <c r="A8" s="135" t="s">
        <v>4</v>
      </c>
      <c r="B8" s="135"/>
      <c r="C8" s="135"/>
      <c r="D8" s="135"/>
      <c r="E8" s="135"/>
    </row>
    <row r="9" spans="1:5" s="128" customFormat="1" ht="27" customHeight="1">
      <c r="A9" s="135" t="s">
        <v>5</v>
      </c>
      <c r="B9" s="135"/>
      <c r="C9" s="135"/>
      <c r="D9" s="135"/>
      <c r="E9" s="135"/>
    </row>
    <row r="10" spans="1:5" s="128" customFormat="1" ht="27" customHeight="1">
      <c r="A10" s="135" t="s">
        <v>6</v>
      </c>
      <c r="B10" s="135"/>
      <c r="C10" s="135"/>
      <c r="D10" s="135"/>
      <c r="E10" s="135"/>
    </row>
    <row r="11" spans="1:5" s="128" customFormat="1" ht="27" customHeight="1">
      <c r="A11" s="135" t="s">
        <v>7</v>
      </c>
      <c r="B11" s="135"/>
      <c r="C11" s="135"/>
      <c r="D11" s="135"/>
      <c r="E11" s="135"/>
    </row>
    <row r="12" spans="1:5" s="128" customFormat="1" ht="27" customHeight="1">
      <c r="A12" s="135" t="s">
        <v>8</v>
      </c>
      <c r="B12" s="135"/>
      <c r="C12" s="135"/>
      <c r="D12" s="135"/>
      <c r="E12" s="135"/>
    </row>
    <row r="13" spans="1:5" s="128" customFormat="1" ht="27" customHeight="1">
      <c r="A13" s="135" t="s">
        <v>9</v>
      </c>
      <c r="B13" s="135"/>
      <c r="C13" s="135"/>
      <c r="D13" s="135"/>
      <c r="E13" s="135"/>
    </row>
    <row r="14" spans="1:5" s="128" customFormat="1" ht="27" customHeight="1">
      <c r="A14" s="135" t="s">
        <v>10</v>
      </c>
      <c r="B14" s="135"/>
      <c r="C14" s="135"/>
      <c r="D14" s="135"/>
      <c r="E14" s="135"/>
    </row>
    <row r="15" s="127" customFormat="1" ht="27" customHeight="1">
      <c r="A15" s="135"/>
    </row>
    <row r="16" s="127" customFormat="1" ht="27" customHeight="1">
      <c r="A16" s="132"/>
    </row>
    <row r="17" spans="1:12" s="129" customFormat="1" ht="21" customHeight="1">
      <c r="A17" s="136" t="s">
        <v>11</v>
      </c>
      <c r="B17" s="130"/>
      <c r="C17" s="130"/>
      <c r="D17" s="130"/>
      <c r="E17" s="130"/>
      <c r="I17" s="130"/>
      <c r="J17" s="130"/>
      <c r="K17" s="130"/>
      <c r="L17" s="130"/>
    </row>
    <row r="18" ht="21" customHeight="1">
      <c r="A18" s="136" t="s">
        <v>11</v>
      </c>
    </row>
    <row r="19" ht="21" customHeight="1">
      <c r="A19" s="136" t="s">
        <v>12</v>
      </c>
    </row>
    <row r="20" ht="21" customHeight="1">
      <c r="A20" s="136" t="s">
        <v>12</v>
      </c>
    </row>
    <row r="21" ht="21" customHeight="1">
      <c r="A21" s="136"/>
    </row>
    <row r="22" ht="21" customHeight="1">
      <c r="A22" s="136"/>
    </row>
    <row r="23" ht="21" customHeight="1">
      <c r="A23" s="136"/>
    </row>
    <row r="24" ht="21" customHeight="1">
      <c r="A24" s="136"/>
    </row>
    <row r="25" ht="21" customHeight="1">
      <c r="A25" s="137"/>
    </row>
  </sheetData>
  <sheetProtection formatCells="0" formatColumns="0" formatRows="0"/>
  <mergeCells count="2">
    <mergeCell ref="A1:B1"/>
    <mergeCell ref="A3:K3"/>
  </mergeCells>
  <printOptions horizontalCentered="1"/>
  <pageMargins left="0.5905511811023623" right="0.3937007874015748" top="0.9842519685039371" bottom="0.9842519685039371" header="0.5905511811023623" footer="0.5905511811023623"/>
  <pageSetup horizontalDpi="600" verticalDpi="600" orientation="portrait" paperSize="9"/>
  <headerFooter alignWithMargins="0">
    <oddFooter>&amp;C第 5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43"/>
  <sheetViews>
    <sheetView showGridLines="0" showZeros="0" zoomScale="115" zoomScaleNormal="115" workbookViewId="0" topLeftCell="A10">
      <selection activeCell="A39" sqref="A39"/>
    </sheetView>
  </sheetViews>
  <sheetFormatPr defaultColWidth="9.16015625" defaultRowHeight="11.25"/>
  <cols>
    <col min="1" max="1" width="45.83203125" style="105" customWidth="1"/>
    <col min="2" max="2" width="12.16015625" style="105" customWidth="1"/>
    <col min="3" max="3" width="38.83203125" style="105" customWidth="1"/>
    <col min="4" max="4" width="12.16015625" style="105" customWidth="1"/>
    <col min="5" max="254" width="9" style="105" customWidth="1"/>
    <col min="255" max="16384" width="9.16015625" style="105" customWidth="1"/>
  </cols>
  <sheetData>
    <row r="1" spans="1:4" s="103" customFormat="1" ht="24.75" customHeight="1">
      <c r="A1" s="106" t="s">
        <v>13</v>
      </c>
      <c r="B1" s="107"/>
      <c r="C1" s="107"/>
      <c r="D1" s="107"/>
    </row>
    <row r="2" spans="1:254" ht="15" customHeight="1">
      <c r="A2" s="108"/>
      <c r="C2" s="109" t="s">
        <v>14</v>
      </c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</row>
    <row r="3" spans="1:254" ht="21" customHeight="1">
      <c r="A3" s="31" t="s">
        <v>15</v>
      </c>
      <c r="B3" s="30"/>
      <c r="C3" s="31" t="s">
        <v>16</v>
      </c>
      <c r="D3" s="31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</row>
    <row r="4" spans="1:254" ht="21" customHeight="1">
      <c r="A4" s="111" t="s">
        <v>17</v>
      </c>
      <c r="B4" s="112" t="s">
        <v>18</v>
      </c>
      <c r="C4" s="113" t="s">
        <v>19</v>
      </c>
      <c r="D4" s="113" t="s">
        <v>18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</row>
    <row r="5" spans="1:254" s="104" customFormat="1" ht="18" customHeight="1">
      <c r="A5" s="84" t="s">
        <v>20</v>
      </c>
      <c r="B5" s="114">
        <v>217.61</v>
      </c>
      <c r="C5" s="115" t="s">
        <v>21</v>
      </c>
      <c r="D5" s="114">
        <v>0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</row>
    <row r="6" spans="1:254" s="104" customFormat="1" ht="18" customHeight="1">
      <c r="A6" s="84" t="s">
        <v>22</v>
      </c>
      <c r="B6" s="117">
        <v>217.61</v>
      </c>
      <c r="C6" s="115" t="s">
        <v>23</v>
      </c>
      <c r="D6" s="114">
        <v>0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</row>
    <row r="7" spans="1:254" s="104" customFormat="1" ht="18" customHeight="1">
      <c r="A7" s="84" t="s">
        <v>24</v>
      </c>
      <c r="B7" s="117">
        <v>0</v>
      </c>
      <c r="C7" s="115" t="s">
        <v>25</v>
      </c>
      <c r="D7" s="114">
        <v>0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</row>
    <row r="8" spans="1:254" s="104" customFormat="1" ht="18" customHeight="1">
      <c r="A8" s="84" t="s">
        <v>26</v>
      </c>
      <c r="B8" s="117"/>
      <c r="C8" s="115" t="s">
        <v>27</v>
      </c>
      <c r="D8" s="114">
        <v>0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</row>
    <row r="9" spans="1:254" s="104" customFormat="1" ht="18" customHeight="1">
      <c r="A9" s="84" t="s">
        <v>28</v>
      </c>
      <c r="B9" s="118">
        <v>0</v>
      </c>
      <c r="C9" s="115" t="s">
        <v>29</v>
      </c>
      <c r="D9" s="114">
        <v>0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</row>
    <row r="10" spans="1:254" s="104" customFormat="1" ht="18" customHeight="1">
      <c r="A10" s="119"/>
      <c r="B10" s="118"/>
      <c r="C10" s="119" t="s">
        <v>30</v>
      </c>
      <c r="D10" s="114">
        <v>0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</row>
    <row r="11" spans="1:254" s="104" customFormat="1" ht="18" customHeight="1">
      <c r="A11" s="119"/>
      <c r="B11" s="117"/>
      <c r="C11" s="119" t="s">
        <v>31</v>
      </c>
      <c r="D11" s="114">
        <v>0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</row>
    <row r="12" spans="1:254" s="104" customFormat="1" ht="18" customHeight="1">
      <c r="A12" s="119"/>
      <c r="B12" s="117"/>
      <c r="C12" s="119" t="s">
        <v>32</v>
      </c>
      <c r="D12" s="114">
        <v>0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</row>
    <row r="13" spans="1:254" s="104" customFormat="1" ht="18" customHeight="1">
      <c r="A13" s="119"/>
      <c r="B13" s="117"/>
      <c r="C13" s="119" t="s">
        <v>33</v>
      </c>
      <c r="D13" s="114">
        <v>0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</row>
    <row r="14" spans="1:254" s="104" customFormat="1" ht="18" customHeight="1">
      <c r="A14" s="119"/>
      <c r="B14" s="117"/>
      <c r="C14" s="119" t="s">
        <v>34</v>
      </c>
      <c r="D14" s="114">
        <v>10.07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</row>
    <row r="15" spans="1:254" s="104" customFormat="1" ht="18" customHeight="1">
      <c r="A15" s="119"/>
      <c r="B15" s="117"/>
      <c r="C15" s="104" t="s">
        <v>35</v>
      </c>
      <c r="D15" s="114">
        <v>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  <c r="IT15" s="116"/>
    </row>
    <row r="16" spans="1:254" s="104" customFormat="1" ht="18" customHeight="1">
      <c r="A16" s="119"/>
      <c r="B16" s="117"/>
      <c r="C16" s="119" t="s">
        <v>36</v>
      </c>
      <c r="D16" s="114">
        <v>0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</row>
    <row r="17" spans="1:254" s="104" customFormat="1" ht="18" customHeight="1">
      <c r="A17" s="119"/>
      <c r="B17" s="117"/>
      <c r="C17" s="119" t="s">
        <v>37</v>
      </c>
      <c r="D17" s="114">
        <v>195.48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  <c r="IT17" s="116"/>
    </row>
    <row r="18" spans="1:254" s="104" customFormat="1" ht="18" customHeight="1">
      <c r="A18" s="119"/>
      <c r="B18" s="117"/>
      <c r="C18" s="119" t="s">
        <v>38</v>
      </c>
      <c r="D18" s="114">
        <v>0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  <c r="IT18" s="116"/>
    </row>
    <row r="19" spans="1:254" s="104" customFormat="1" ht="18" customHeight="1">
      <c r="A19" s="119"/>
      <c r="B19" s="117"/>
      <c r="C19" s="119" t="s">
        <v>39</v>
      </c>
      <c r="D19" s="114">
        <v>0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</row>
    <row r="20" spans="1:254" s="104" customFormat="1" ht="18" customHeight="1">
      <c r="A20" s="119"/>
      <c r="B20" s="117"/>
      <c r="C20" s="119" t="s">
        <v>40</v>
      </c>
      <c r="D20" s="114">
        <v>0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</row>
    <row r="21" spans="1:254" s="104" customFormat="1" ht="18" customHeight="1">
      <c r="A21" s="119"/>
      <c r="B21" s="117"/>
      <c r="C21" s="119" t="s">
        <v>41</v>
      </c>
      <c r="D21" s="114">
        <v>0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  <c r="IT21" s="116"/>
    </row>
    <row r="22" spans="1:254" s="104" customFormat="1" ht="18" customHeight="1">
      <c r="A22" s="119"/>
      <c r="B22" s="117"/>
      <c r="C22" s="119" t="s">
        <v>42</v>
      </c>
      <c r="D22" s="114">
        <v>0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  <c r="IT22" s="116"/>
    </row>
    <row r="23" spans="1:254" s="104" customFormat="1" ht="18" customHeight="1">
      <c r="A23" s="119"/>
      <c r="B23" s="117"/>
      <c r="C23" s="120" t="s">
        <v>43</v>
      </c>
      <c r="D23" s="114">
        <v>0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</row>
    <row r="24" spans="1:254" s="104" customFormat="1" ht="18" customHeight="1">
      <c r="A24" s="119"/>
      <c r="B24" s="117"/>
      <c r="C24" s="119" t="s">
        <v>44</v>
      </c>
      <c r="D24" s="114">
        <v>12.06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  <c r="IT24" s="116"/>
    </row>
    <row r="25" spans="1:254" s="104" customFormat="1" ht="18" customHeight="1">
      <c r="A25" s="119"/>
      <c r="B25" s="121"/>
      <c r="C25" s="119" t="s">
        <v>45</v>
      </c>
      <c r="D25" s="114">
        <v>0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</row>
    <row r="26" spans="1:254" s="104" customFormat="1" ht="18" customHeight="1">
      <c r="A26" s="119"/>
      <c r="B26" s="121"/>
      <c r="C26" s="119" t="s">
        <v>46</v>
      </c>
      <c r="D26" s="114">
        <v>0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  <c r="IT26" s="116"/>
    </row>
    <row r="27" spans="1:254" s="104" customFormat="1" ht="18" customHeight="1">
      <c r="A27" s="119"/>
      <c r="B27" s="121"/>
      <c r="C27" s="119" t="s">
        <v>47</v>
      </c>
      <c r="D27" s="117">
        <v>0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  <c r="IT27" s="116"/>
    </row>
    <row r="28" spans="1:254" s="104" customFormat="1" ht="18" customHeight="1">
      <c r="A28" s="119"/>
      <c r="B28" s="121"/>
      <c r="C28" s="119" t="s">
        <v>48</v>
      </c>
      <c r="D28" s="114">
        <v>0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  <c r="IT28" s="116"/>
    </row>
    <row r="29" spans="1:254" s="104" customFormat="1" ht="18" customHeight="1">
      <c r="A29" s="119"/>
      <c r="B29" s="121"/>
      <c r="C29" s="119" t="s">
        <v>49</v>
      </c>
      <c r="D29" s="114">
        <v>0</v>
      </c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  <c r="IT29" s="116"/>
    </row>
    <row r="30" spans="1:254" s="104" customFormat="1" ht="18" customHeight="1">
      <c r="A30" s="119"/>
      <c r="B30" s="121"/>
      <c r="C30" s="119" t="s">
        <v>50</v>
      </c>
      <c r="D30" s="114">
        <v>0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  <c r="IT30" s="116"/>
    </row>
    <row r="31" spans="1:254" s="104" customFormat="1" ht="18" customHeight="1">
      <c r="A31" s="119"/>
      <c r="B31" s="121"/>
      <c r="C31" s="119" t="s">
        <v>51</v>
      </c>
      <c r="D31" s="114">
        <v>0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  <c r="IT31" s="116"/>
    </row>
    <row r="32" spans="1:254" s="104" customFormat="1" ht="18" customHeight="1">
      <c r="A32" s="84"/>
      <c r="B32" s="122"/>
      <c r="C32" s="115" t="s">
        <v>52</v>
      </c>
      <c r="D32" s="114">
        <v>0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  <c r="IT32" s="116"/>
    </row>
    <row r="33" spans="1:254" s="104" customFormat="1" ht="18" customHeight="1">
      <c r="A33" s="84"/>
      <c r="B33" s="122"/>
      <c r="C33" s="115" t="s">
        <v>53</v>
      </c>
      <c r="D33" s="114">
        <v>0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  <c r="IR33" s="116"/>
      <c r="IS33" s="116"/>
      <c r="IT33" s="116"/>
    </row>
    <row r="34" spans="1:254" ht="18" customHeight="1">
      <c r="A34" s="84"/>
      <c r="B34" s="122"/>
      <c r="C34" s="115"/>
      <c r="D34" s="123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</row>
    <row r="35" spans="1:254" ht="18" customHeight="1">
      <c r="A35" s="124" t="s">
        <v>54</v>
      </c>
      <c r="B35" s="125">
        <f>SUM(B5+B7+B8+B9)</f>
        <v>217.61</v>
      </c>
      <c r="C35" s="115" t="s">
        <v>55</v>
      </c>
      <c r="D35" s="126">
        <f>SUM(D5+D6+D7+D8+D9+D10+D11+D12+D13+D14+D15+D16+D17+D18+D19+D20+D21+D22+D23+D24+D25+D26+D27+D28+D29+D30+D31+D32+D33)</f>
        <v>217.60999999999999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</row>
    <row r="36" spans="1:254" s="104" customFormat="1" ht="18" customHeight="1">
      <c r="A36" s="84" t="s">
        <v>56</v>
      </c>
      <c r="B36" s="117">
        <v>0</v>
      </c>
      <c r="C36" s="115" t="s">
        <v>57</v>
      </c>
      <c r="D36" s="12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  <c r="IS36" s="116"/>
      <c r="IT36" s="116"/>
    </row>
    <row r="37" spans="1:254" s="104" customFormat="1" ht="18" customHeight="1">
      <c r="A37" s="84" t="s">
        <v>58</v>
      </c>
      <c r="B37" s="118">
        <f>SUM(B35+B36)</f>
        <v>217.61</v>
      </c>
      <c r="C37" s="115" t="s">
        <v>59</v>
      </c>
      <c r="D37" s="114">
        <v>217.61</v>
      </c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16"/>
      <c r="IF37" s="116"/>
      <c r="IG37" s="116"/>
      <c r="IH37" s="116"/>
      <c r="II37" s="116"/>
      <c r="IJ37" s="116"/>
      <c r="IK37" s="116"/>
      <c r="IL37" s="116"/>
      <c r="IM37" s="116"/>
      <c r="IN37" s="116"/>
      <c r="IO37" s="116"/>
      <c r="IP37" s="116"/>
      <c r="IQ37" s="116"/>
      <c r="IR37" s="116"/>
      <c r="IS37" s="116"/>
      <c r="IT37" s="116"/>
    </row>
    <row r="38" spans="1:254" ht="16.5" customHeight="1">
      <c r="A38" s="110"/>
      <c r="B38" s="116"/>
      <c r="C38" s="116"/>
      <c r="D38" s="116"/>
      <c r="E38" s="116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</row>
    <row r="39" spans="1:254" ht="12" customHeight="1">
      <c r="A39" s="110"/>
      <c r="B39" s="116"/>
      <c r="C39" s="116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</row>
    <row r="40" ht="12.75" customHeight="1"/>
    <row r="41" spans="1:254" ht="12" customHeight="1">
      <c r="A41" s="110"/>
      <c r="B41" s="116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</row>
    <row r="42" ht="12.75" customHeight="1"/>
    <row r="43" spans="1:254" ht="12" customHeight="1">
      <c r="A43" s="110"/>
      <c r="B43" s="116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  <c r="IL43" s="110"/>
      <c r="IM43" s="110"/>
      <c r="IN43" s="110"/>
      <c r="IO43" s="110"/>
      <c r="IP43" s="110"/>
      <c r="IQ43" s="110"/>
      <c r="IR43" s="110"/>
      <c r="IS43" s="110"/>
      <c r="IT43" s="110"/>
    </row>
  </sheetData>
  <sheetProtection formatCells="0" formatColumns="0" formatRows="0"/>
  <mergeCells count="3">
    <mergeCell ref="C2:D2"/>
    <mergeCell ref="A3:B3"/>
    <mergeCell ref="C3:D3"/>
  </mergeCells>
  <printOptions horizontalCentered="1"/>
  <pageMargins left="0.5905511811023623" right="0.3937007874015748" top="0.9842519685039371" bottom="0.9842519685039371" header="0.5905511811023623" footer="0.590551181102362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workbookViewId="0" topLeftCell="A6">
      <selection activeCell="A1" sqref="A1:H28"/>
    </sheetView>
  </sheetViews>
  <sheetFormatPr defaultColWidth="9.16015625" defaultRowHeight="12.75" customHeight="1"/>
  <cols>
    <col min="1" max="1" width="13.66015625" style="11" customWidth="1"/>
    <col min="2" max="2" width="23.33203125" style="11" customWidth="1"/>
    <col min="3" max="3" width="11" style="11" customWidth="1"/>
    <col min="4" max="4" width="18.16015625" style="11" customWidth="1"/>
    <col min="5" max="5" width="8.83203125" style="11" customWidth="1"/>
    <col min="6" max="6" width="17" style="11" customWidth="1"/>
    <col min="7" max="7" width="8.5" style="11" customWidth="1"/>
    <col min="8" max="8" width="8.33203125" style="11" customWidth="1"/>
    <col min="9" max="16384" width="9.16015625" style="11" customWidth="1"/>
  </cols>
  <sheetData>
    <row r="1" spans="1:8" s="10" customFormat="1" ht="30" customHeight="1">
      <c r="A1" s="3" t="s">
        <v>60</v>
      </c>
      <c r="B1" s="24"/>
      <c r="C1" s="25"/>
      <c r="D1" s="25"/>
      <c r="E1" s="25"/>
      <c r="F1" s="25"/>
      <c r="G1" s="58"/>
      <c r="H1" s="58"/>
    </row>
    <row r="2" spans="1:8" ht="19.5" customHeight="1">
      <c r="A2" s="26"/>
      <c r="B2" s="26"/>
      <c r="E2" s="27"/>
      <c r="F2" s="27"/>
      <c r="H2" s="27" t="s">
        <v>61</v>
      </c>
    </row>
    <row r="3" spans="1:8" ht="24" customHeight="1">
      <c r="A3" s="15" t="s">
        <v>62</v>
      </c>
      <c r="B3" s="15" t="s">
        <v>63</v>
      </c>
      <c r="C3" s="31" t="s">
        <v>64</v>
      </c>
      <c r="D3" s="90" t="s">
        <v>65</v>
      </c>
      <c r="E3" s="90"/>
      <c r="F3" s="31" t="s">
        <v>66</v>
      </c>
      <c r="G3" s="31" t="s">
        <v>67</v>
      </c>
      <c r="H3" s="31" t="s">
        <v>68</v>
      </c>
    </row>
    <row r="4" spans="1:8" ht="30" customHeight="1">
      <c r="A4" s="15"/>
      <c r="B4" s="15"/>
      <c r="C4" s="31"/>
      <c r="D4" s="31" t="s">
        <v>69</v>
      </c>
      <c r="E4" s="31" t="s">
        <v>70</v>
      </c>
      <c r="F4" s="31"/>
      <c r="G4" s="31"/>
      <c r="H4" s="31"/>
    </row>
    <row r="5" spans="1:8" ht="19.5" customHeight="1">
      <c r="A5" s="47" t="s">
        <v>71</v>
      </c>
      <c r="B5" s="47" t="s">
        <v>71</v>
      </c>
      <c r="C5" s="47">
        <v>1</v>
      </c>
      <c r="D5" s="47">
        <v>2</v>
      </c>
      <c r="E5" s="47">
        <v>3</v>
      </c>
      <c r="F5" s="47">
        <v>4</v>
      </c>
      <c r="G5" s="47">
        <v>5</v>
      </c>
      <c r="H5" s="47">
        <v>6</v>
      </c>
    </row>
    <row r="6" spans="1:8" s="39" customFormat="1" ht="24.75" customHeight="1">
      <c r="A6" s="91" t="s">
        <v>72</v>
      </c>
      <c r="B6" s="92" t="s">
        <v>73</v>
      </c>
      <c r="C6" s="93">
        <v>217.61</v>
      </c>
      <c r="D6" s="93">
        <v>217.61</v>
      </c>
      <c r="E6" s="93"/>
      <c r="F6" s="93"/>
      <c r="G6" s="93"/>
      <c r="H6" s="93"/>
    </row>
    <row r="7" spans="1:8" s="39" customFormat="1" ht="24.75" customHeight="1">
      <c r="A7" s="94"/>
      <c r="B7" s="94"/>
      <c r="C7" s="95"/>
      <c r="D7" s="95"/>
      <c r="E7" s="95"/>
      <c r="F7" s="95"/>
      <c r="G7" s="95"/>
      <c r="H7" s="95"/>
    </row>
    <row r="8" spans="1:8" s="39" customFormat="1" ht="24.75" customHeight="1">
      <c r="A8" s="94"/>
      <c r="B8" s="94"/>
      <c r="C8" s="95"/>
      <c r="D8" s="95"/>
      <c r="E8" s="95"/>
      <c r="F8" s="95"/>
      <c r="G8" s="95"/>
      <c r="H8" s="95"/>
    </row>
    <row r="9" spans="1:8" ht="19.5" customHeight="1">
      <c r="A9" s="67"/>
      <c r="B9" s="67"/>
      <c r="C9" s="67"/>
      <c r="D9" s="67"/>
      <c r="E9" s="67"/>
      <c r="F9" s="67"/>
      <c r="G9" s="39"/>
      <c r="H9" s="39"/>
    </row>
    <row r="10" spans="1:7" ht="19.5" customHeight="1">
      <c r="A10" s="67"/>
      <c r="B10" s="67"/>
      <c r="C10" s="67"/>
      <c r="D10" s="67"/>
      <c r="E10" s="67"/>
      <c r="F10" s="67"/>
      <c r="G10" s="39"/>
    </row>
    <row r="11" spans="1:8" s="10" customFormat="1" ht="30" customHeight="1">
      <c r="A11" s="2" t="s">
        <v>74</v>
      </c>
      <c r="B11" s="96"/>
      <c r="C11" s="96"/>
      <c r="D11" s="96"/>
      <c r="E11" s="96"/>
      <c r="F11" s="97"/>
      <c r="G11" s="97"/>
      <c r="H11" s="97"/>
    </row>
    <row r="12" spans="1:8" ht="19.5" customHeight="1">
      <c r="A12" s="26"/>
      <c r="B12" s="26"/>
      <c r="F12" s="14" t="s">
        <v>75</v>
      </c>
      <c r="G12" s="14"/>
      <c r="H12" s="14"/>
    </row>
    <row r="13" spans="1:8" ht="24" customHeight="1">
      <c r="A13" s="90" t="s">
        <v>76</v>
      </c>
      <c r="B13" s="90"/>
      <c r="C13" s="31" t="s">
        <v>77</v>
      </c>
      <c r="D13" s="15" t="s">
        <v>78</v>
      </c>
      <c r="E13" s="15"/>
      <c r="F13" s="15"/>
      <c r="G13" s="15"/>
      <c r="H13" s="15"/>
    </row>
    <row r="14" spans="1:8" ht="24" customHeight="1">
      <c r="A14" s="31" t="s">
        <v>79</v>
      </c>
      <c r="B14" s="31" t="s">
        <v>80</v>
      </c>
      <c r="C14" s="31"/>
      <c r="D14" s="31" t="s">
        <v>81</v>
      </c>
      <c r="E14" s="31"/>
      <c r="F14" s="15" t="s">
        <v>82</v>
      </c>
      <c r="G14" s="15"/>
      <c r="H14" s="15"/>
    </row>
    <row r="15" spans="1:8" ht="19.5" customHeight="1">
      <c r="A15" s="47" t="s">
        <v>71</v>
      </c>
      <c r="B15" s="47" t="s">
        <v>71</v>
      </c>
      <c r="C15" s="47">
        <v>1</v>
      </c>
      <c r="D15" s="47">
        <v>2</v>
      </c>
      <c r="E15" s="47"/>
      <c r="F15" s="47">
        <v>3</v>
      </c>
      <c r="G15" s="53"/>
      <c r="H15" s="53"/>
    </row>
    <row r="16" spans="1:8" ht="19.5" customHeight="1">
      <c r="A16" s="47"/>
      <c r="B16" s="98" t="s">
        <v>83</v>
      </c>
      <c r="C16" s="47">
        <f>C17+C21+C25</f>
        <v>217.60999999999999</v>
      </c>
      <c r="D16" s="99">
        <f>D17+D21+D25</f>
        <v>175.10999999999999</v>
      </c>
      <c r="E16" s="100"/>
      <c r="F16" s="99">
        <v>42.5</v>
      </c>
      <c r="G16" s="101"/>
      <c r="H16" s="100"/>
    </row>
    <row r="17" spans="1:8" ht="21.75" customHeight="1">
      <c r="A17" s="47">
        <v>210</v>
      </c>
      <c r="B17" s="102" t="s">
        <v>84</v>
      </c>
      <c r="C17" s="47">
        <v>10.07</v>
      </c>
      <c r="D17" s="47">
        <v>10.07</v>
      </c>
      <c r="E17" s="47"/>
      <c r="F17" s="47"/>
      <c r="G17" s="53"/>
      <c r="H17" s="53"/>
    </row>
    <row r="18" spans="1:8" ht="21.75" customHeight="1">
      <c r="A18" s="47">
        <v>21011</v>
      </c>
      <c r="B18" s="102" t="s">
        <v>85</v>
      </c>
      <c r="C18" s="47">
        <v>10.07</v>
      </c>
      <c r="D18" s="47">
        <v>10.07</v>
      </c>
      <c r="E18" s="47"/>
      <c r="F18" s="47"/>
      <c r="G18" s="53"/>
      <c r="H18" s="53"/>
    </row>
    <row r="19" spans="1:8" ht="21.75" customHeight="1">
      <c r="A19" s="47">
        <v>2101102</v>
      </c>
      <c r="B19" s="102" t="s">
        <v>86</v>
      </c>
      <c r="C19" s="47">
        <v>6.04</v>
      </c>
      <c r="D19" s="47">
        <v>6.04</v>
      </c>
      <c r="E19" s="47"/>
      <c r="F19" s="47"/>
      <c r="G19" s="53"/>
      <c r="H19" s="53"/>
    </row>
    <row r="20" spans="1:8" ht="21.75" customHeight="1">
      <c r="A20" s="47">
        <v>2101103</v>
      </c>
      <c r="B20" s="102" t="s">
        <v>87</v>
      </c>
      <c r="C20" s="47">
        <v>4.03</v>
      </c>
      <c r="D20" s="47">
        <v>4.03</v>
      </c>
      <c r="E20" s="47"/>
      <c r="F20" s="47"/>
      <c r="G20" s="53"/>
      <c r="H20" s="53"/>
    </row>
    <row r="21" spans="1:8" ht="21.75" customHeight="1">
      <c r="A21" s="47">
        <v>213</v>
      </c>
      <c r="B21" s="102" t="s">
        <v>88</v>
      </c>
      <c r="C21" s="47">
        <v>195.48</v>
      </c>
      <c r="D21" s="47">
        <v>152.98</v>
      </c>
      <c r="E21" s="47"/>
      <c r="F21" s="47"/>
      <c r="G21" s="53"/>
      <c r="H21" s="53"/>
    </row>
    <row r="22" spans="1:8" ht="21.75" customHeight="1">
      <c r="A22" s="47">
        <v>21303</v>
      </c>
      <c r="B22" s="102" t="s">
        <v>89</v>
      </c>
      <c r="C22" s="47">
        <v>195.48</v>
      </c>
      <c r="D22" s="47">
        <v>152.98</v>
      </c>
      <c r="E22" s="47"/>
      <c r="F22" s="47"/>
      <c r="G22" s="53"/>
      <c r="H22" s="53"/>
    </row>
    <row r="23" spans="1:8" ht="21.75" customHeight="1">
      <c r="A23" s="47" t="s">
        <v>90</v>
      </c>
      <c r="B23" s="102" t="s">
        <v>91</v>
      </c>
      <c r="C23" s="18">
        <v>195.48</v>
      </c>
      <c r="D23" s="47">
        <v>152.98</v>
      </c>
      <c r="E23" s="47"/>
      <c r="F23" s="47"/>
      <c r="G23" s="53"/>
      <c r="H23" s="53"/>
    </row>
    <row r="24" spans="1:8" ht="21.75" customHeight="1">
      <c r="A24" s="47">
        <v>2130309</v>
      </c>
      <c r="B24" s="102" t="s">
        <v>92</v>
      </c>
      <c r="C24" s="54">
        <v>42.5</v>
      </c>
      <c r="D24" s="47"/>
      <c r="E24" s="47"/>
      <c r="F24" s="47">
        <v>42.5</v>
      </c>
      <c r="G24" s="53"/>
      <c r="H24" s="53"/>
    </row>
    <row r="25" spans="1:8" ht="21.75" customHeight="1">
      <c r="A25" s="47">
        <v>221</v>
      </c>
      <c r="B25" s="102" t="s">
        <v>93</v>
      </c>
      <c r="C25" s="54">
        <v>12.06</v>
      </c>
      <c r="D25" s="47">
        <v>12.06</v>
      </c>
      <c r="E25" s="47"/>
      <c r="F25" s="47"/>
      <c r="G25" s="53"/>
      <c r="H25" s="53"/>
    </row>
    <row r="26" spans="1:8" ht="21.75" customHeight="1">
      <c r="A26" s="47">
        <v>22102</v>
      </c>
      <c r="B26" s="102" t="s">
        <v>94</v>
      </c>
      <c r="C26" s="54">
        <v>12.06</v>
      </c>
      <c r="D26" s="47">
        <v>12.06</v>
      </c>
      <c r="E26" s="47"/>
      <c r="F26" s="47"/>
      <c r="G26" s="53"/>
      <c r="H26" s="53"/>
    </row>
    <row r="27" spans="1:8" ht="21.75" customHeight="1">
      <c r="A27" s="47">
        <v>2210201</v>
      </c>
      <c r="B27" s="102" t="s">
        <v>95</v>
      </c>
      <c r="C27" s="54">
        <v>12.06</v>
      </c>
      <c r="D27" s="47">
        <v>12.06</v>
      </c>
      <c r="E27" s="47"/>
      <c r="F27" s="47"/>
      <c r="G27" s="53"/>
      <c r="H27" s="53"/>
    </row>
  </sheetData>
  <sheetProtection formatCells="0" formatColumns="0" formatRows="0"/>
  <mergeCells count="38">
    <mergeCell ref="A11:H11"/>
    <mergeCell ref="F12:H12"/>
    <mergeCell ref="D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A3:A4"/>
    <mergeCell ref="B3:B4"/>
    <mergeCell ref="C3:C4"/>
    <mergeCell ref="C13:C14"/>
    <mergeCell ref="F3:F4"/>
    <mergeCell ref="G3:G4"/>
    <mergeCell ref="H3:H4"/>
  </mergeCells>
  <printOptions horizontalCentered="1"/>
  <pageMargins left="0.59" right="0.39" top="0.98" bottom="0.98" header="0.59" footer="0.59"/>
  <pageSetup horizontalDpi="600" verticalDpi="600" orientation="portrait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41"/>
  <sheetViews>
    <sheetView showGridLines="0" showZeros="0" zoomScale="115" zoomScaleNormal="115" workbookViewId="0" topLeftCell="A13">
      <selection activeCell="E43" sqref="E43"/>
    </sheetView>
  </sheetViews>
  <sheetFormatPr defaultColWidth="9.16015625" defaultRowHeight="12.75" customHeight="1"/>
  <cols>
    <col min="1" max="1" width="34.5" style="11" customWidth="1"/>
    <col min="2" max="2" width="16.66015625" style="11" customWidth="1"/>
    <col min="3" max="3" width="34.5" style="11" customWidth="1"/>
    <col min="4" max="4" width="16.66015625" style="11" customWidth="1"/>
    <col min="5" max="254" width="9" style="11" customWidth="1"/>
    <col min="255" max="16384" width="9.16015625" style="11" customWidth="1"/>
  </cols>
  <sheetData>
    <row r="1" spans="1:4" s="10" customFormat="1" ht="27">
      <c r="A1" s="74" t="s">
        <v>96</v>
      </c>
      <c r="B1" s="58"/>
      <c r="C1" s="58"/>
      <c r="D1" s="58"/>
    </row>
    <row r="2" spans="1:254" ht="15" customHeight="1">
      <c r="A2" s="26"/>
      <c r="D2" s="14" t="s">
        <v>61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</row>
    <row r="3" spans="1:254" ht="19.5" customHeight="1">
      <c r="A3" s="15" t="s">
        <v>15</v>
      </c>
      <c r="B3" s="16"/>
      <c r="C3" s="15" t="s">
        <v>16</v>
      </c>
      <c r="D3" s="1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</row>
    <row r="4" spans="1:254" ht="19.5" customHeight="1">
      <c r="A4" s="76" t="s">
        <v>17</v>
      </c>
      <c r="B4" s="77" t="s">
        <v>18</v>
      </c>
      <c r="C4" s="78" t="s">
        <v>19</v>
      </c>
      <c r="D4" s="35" t="s">
        <v>18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</row>
    <row r="5" spans="1:254" s="39" customFormat="1" ht="18" customHeight="1">
      <c r="A5" s="79" t="s">
        <v>20</v>
      </c>
      <c r="B5" s="80">
        <v>217.61</v>
      </c>
      <c r="C5" s="81" t="s">
        <v>21</v>
      </c>
      <c r="D5" s="80">
        <v>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</row>
    <row r="6" spans="1:254" s="39" customFormat="1" ht="18" customHeight="1">
      <c r="A6" s="79" t="s">
        <v>22</v>
      </c>
      <c r="B6" s="38">
        <v>217.61</v>
      </c>
      <c r="C6" s="81" t="s">
        <v>23</v>
      </c>
      <c r="D6" s="80">
        <v>0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</row>
    <row r="7" spans="1:254" s="39" customFormat="1" ht="18" customHeight="1">
      <c r="A7" s="82"/>
      <c r="B7" s="38"/>
      <c r="C7" s="81" t="s">
        <v>25</v>
      </c>
      <c r="D7" s="80">
        <v>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</row>
    <row r="8" spans="1:254" s="39" customFormat="1" ht="18" customHeight="1">
      <c r="A8" s="82"/>
      <c r="B8" s="38"/>
      <c r="C8" s="81" t="s">
        <v>27</v>
      </c>
      <c r="D8" s="80">
        <v>0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</row>
    <row r="9" spans="1:254" s="39" customFormat="1" ht="18" customHeight="1">
      <c r="A9" s="82"/>
      <c r="B9" s="38"/>
      <c r="C9" s="81" t="s">
        <v>29</v>
      </c>
      <c r="D9" s="80">
        <v>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</row>
    <row r="10" spans="1:254" s="39" customFormat="1" ht="18" customHeight="1">
      <c r="A10" s="82"/>
      <c r="B10" s="38"/>
      <c r="C10" s="79" t="s">
        <v>30</v>
      </c>
      <c r="D10" s="80">
        <v>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</row>
    <row r="11" spans="1:254" s="39" customFormat="1" ht="18" customHeight="1">
      <c r="A11" s="82"/>
      <c r="B11" s="38"/>
      <c r="C11" s="83" t="s">
        <v>97</v>
      </c>
      <c r="D11" s="80">
        <v>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</row>
    <row r="12" spans="1:254" s="39" customFormat="1" ht="18" customHeight="1">
      <c r="A12" s="82"/>
      <c r="B12" s="38"/>
      <c r="C12" s="79" t="s">
        <v>32</v>
      </c>
      <c r="D12" s="80">
        <v>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</row>
    <row r="13" spans="1:254" s="39" customFormat="1" ht="18" customHeight="1">
      <c r="A13" s="82"/>
      <c r="B13" s="38"/>
      <c r="C13" s="79" t="s">
        <v>33</v>
      </c>
      <c r="D13" s="80">
        <v>0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</row>
    <row r="14" spans="1:254" s="39" customFormat="1" ht="18" customHeight="1">
      <c r="A14" s="82"/>
      <c r="B14" s="38"/>
      <c r="C14" s="79" t="s">
        <v>34</v>
      </c>
      <c r="D14" s="80">
        <v>10.07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</row>
    <row r="15" spans="1:254" s="39" customFormat="1" ht="18" customHeight="1">
      <c r="A15" s="82"/>
      <c r="B15" s="38"/>
      <c r="C15" s="39" t="s">
        <v>35</v>
      </c>
      <c r="D15" s="80">
        <v>0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</row>
    <row r="16" spans="1:254" s="39" customFormat="1" ht="18" customHeight="1">
      <c r="A16" s="82"/>
      <c r="B16" s="38"/>
      <c r="C16" s="79" t="s">
        <v>36</v>
      </c>
      <c r="D16" s="80">
        <v>0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</row>
    <row r="17" spans="1:254" s="39" customFormat="1" ht="18" customHeight="1">
      <c r="A17" s="82"/>
      <c r="B17" s="38"/>
      <c r="C17" s="79" t="s">
        <v>37</v>
      </c>
      <c r="D17" s="80">
        <v>195.48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</row>
    <row r="18" spans="1:254" s="39" customFormat="1" ht="18" customHeight="1">
      <c r="A18" s="82"/>
      <c r="B18" s="38"/>
      <c r="C18" s="79" t="s">
        <v>38</v>
      </c>
      <c r="D18" s="80">
        <v>0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</row>
    <row r="19" spans="1:254" s="39" customFormat="1" ht="18" customHeight="1">
      <c r="A19" s="82"/>
      <c r="B19" s="38"/>
      <c r="C19" s="79" t="s">
        <v>39</v>
      </c>
      <c r="D19" s="80">
        <v>0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</row>
    <row r="20" spans="1:254" s="39" customFormat="1" ht="18" customHeight="1">
      <c r="A20" s="82"/>
      <c r="B20" s="38"/>
      <c r="C20" s="79" t="s">
        <v>40</v>
      </c>
      <c r="D20" s="80">
        <v>0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</row>
    <row r="21" spans="1:254" s="39" customFormat="1" ht="18" customHeight="1">
      <c r="A21" s="82"/>
      <c r="B21" s="38"/>
      <c r="C21" s="79" t="s">
        <v>41</v>
      </c>
      <c r="D21" s="80">
        <v>0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</row>
    <row r="22" spans="1:254" s="39" customFormat="1" ht="18" customHeight="1">
      <c r="A22" s="82"/>
      <c r="B22" s="38"/>
      <c r="C22" s="79" t="s">
        <v>42</v>
      </c>
      <c r="D22" s="80">
        <v>0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</row>
    <row r="23" spans="1:254" s="39" customFormat="1" ht="18" customHeight="1">
      <c r="A23" s="82"/>
      <c r="B23" s="38"/>
      <c r="C23" s="84" t="s">
        <v>43</v>
      </c>
      <c r="D23" s="80">
        <v>0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</row>
    <row r="24" spans="1:254" s="39" customFormat="1" ht="18" customHeight="1">
      <c r="A24" s="82"/>
      <c r="B24" s="38"/>
      <c r="C24" s="79" t="s">
        <v>44</v>
      </c>
      <c r="D24" s="80">
        <v>12.06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</row>
    <row r="25" spans="1:254" s="39" customFormat="1" ht="18" customHeight="1">
      <c r="A25" s="82"/>
      <c r="B25" s="85"/>
      <c r="C25" s="79" t="s">
        <v>45</v>
      </c>
      <c r="D25" s="80">
        <v>0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</row>
    <row r="26" spans="1:254" s="39" customFormat="1" ht="18" customHeight="1">
      <c r="A26" s="82"/>
      <c r="B26" s="85"/>
      <c r="C26" s="79" t="s">
        <v>46</v>
      </c>
      <c r="D26" s="80">
        <v>0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</row>
    <row r="27" spans="1:254" s="39" customFormat="1" ht="18" customHeight="1">
      <c r="A27" s="82"/>
      <c r="B27" s="85"/>
      <c r="C27" s="79" t="s">
        <v>47</v>
      </c>
      <c r="D27" s="86">
        <v>0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</row>
    <row r="28" spans="1:254" s="39" customFormat="1" ht="18" customHeight="1">
      <c r="A28" s="82"/>
      <c r="B28" s="85"/>
      <c r="C28" s="79" t="s">
        <v>48</v>
      </c>
      <c r="D28" s="80">
        <v>0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</row>
    <row r="29" spans="1:254" s="39" customFormat="1" ht="18" customHeight="1">
      <c r="A29" s="82"/>
      <c r="B29" s="85"/>
      <c r="C29" s="79" t="s">
        <v>49</v>
      </c>
      <c r="D29" s="80">
        <v>0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</row>
    <row r="30" spans="1:254" s="39" customFormat="1" ht="18" customHeight="1">
      <c r="A30" s="82"/>
      <c r="B30" s="85"/>
      <c r="C30" s="79" t="s">
        <v>50</v>
      </c>
      <c r="D30" s="38">
        <v>0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</row>
    <row r="31" spans="1:254" s="39" customFormat="1" ht="18" customHeight="1">
      <c r="A31" s="79"/>
      <c r="B31" s="85"/>
      <c r="C31" s="81" t="s">
        <v>51</v>
      </c>
      <c r="D31" s="38">
        <v>0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</row>
    <row r="32" spans="1:254" s="39" customFormat="1" ht="18" customHeight="1">
      <c r="A32" s="79"/>
      <c r="B32" s="85"/>
      <c r="C32" s="81" t="s">
        <v>52</v>
      </c>
      <c r="D32" s="38">
        <v>0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</row>
    <row r="33" spans="1:254" s="39" customFormat="1" ht="18" customHeight="1">
      <c r="A33" s="79"/>
      <c r="B33" s="85"/>
      <c r="C33" s="81" t="s">
        <v>53</v>
      </c>
      <c r="D33" s="38">
        <v>0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  <c r="IT33" s="67"/>
    </row>
    <row r="34" spans="1:254" ht="18" customHeight="1">
      <c r="A34" s="79"/>
      <c r="B34" s="85"/>
      <c r="C34" s="81"/>
      <c r="D34" s="87"/>
      <c r="E34" s="67"/>
      <c r="F34" s="67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</row>
    <row r="35" spans="1:254" ht="18" customHeight="1">
      <c r="A35" s="88" t="s">
        <v>98</v>
      </c>
      <c r="B35" s="38">
        <f>SUM(B5)</f>
        <v>217.61</v>
      </c>
      <c r="C35" s="89" t="s">
        <v>99</v>
      </c>
      <c r="D35" s="85">
        <f>SUM(D5+D6+D7+D8+D9+D10+D11+D12+D13+D14+D15+D16+D17+D18+D19+D20+D21+D22+D23+D24+D25+D26+D27+D28+D29+D30+D31+D32+D33)</f>
        <v>217.60999999999999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</row>
    <row r="36" spans="1:254" ht="16.5" customHeight="1">
      <c r="A36" s="75"/>
      <c r="B36" s="67"/>
      <c r="C36" s="67"/>
      <c r="D36" s="67"/>
      <c r="E36" s="67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</row>
    <row r="37" spans="1:254" ht="12" customHeight="1">
      <c r="A37" s="75"/>
      <c r="B37" s="67"/>
      <c r="C37" s="67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</row>
    <row r="39" spans="1:254" ht="12" customHeight="1">
      <c r="A39" s="75"/>
      <c r="B39" s="67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</row>
    <row r="41" spans="1:254" ht="12" customHeight="1">
      <c r="A41" s="75"/>
      <c r="B41" s="67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</row>
  </sheetData>
  <sheetProtection formatCells="0" formatColumns="0" formatRows="0"/>
  <mergeCells count="2">
    <mergeCell ref="A3:B3"/>
    <mergeCell ref="C3:D3"/>
  </mergeCells>
  <printOptions horizontalCentered="1"/>
  <pageMargins left="0.59" right="0.39" top="0.98" bottom="0.98" header="0.59" footer="0.59"/>
  <pageSetup horizontalDpi="600" verticalDpi="600" orientation="portrait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showGridLines="0" showZeros="0" workbookViewId="0" topLeftCell="A46">
      <selection activeCell="N36" sqref="N36"/>
    </sheetView>
  </sheetViews>
  <sheetFormatPr defaultColWidth="9.16015625" defaultRowHeight="12.75" customHeight="1"/>
  <cols>
    <col min="1" max="1" width="15.16015625" style="11" customWidth="1"/>
    <col min="2" max="2" width="35" style="11" customWidth="1"/>
    <col min="3" max="5" width="17.33203125" style="11" customWidth="1"/>
    <col min="6" max="6" width="0.1640625" style="11" customWidth="1"/>
    <col min="7" max="16384" width="9.16015625" style="11" customWidth="1"/>
  </cols>
  <sheetData>
    <row r="1" spans="1:6" s="10" customFormat="1" ht="30" customHeight="1">
      <c r="A1" s="24" t="s">
        <v>100</v>
      </c>
      <c r="B1" s="24"/>
      <c r="C1" s="25"/>
      <c r="D1" s="25"/>
      <c r="E1" s="25"/>
      <c r="F1" s="25"/>
    </row>
    <row r="2" spans="1:6" ht="27.75" customHeight="1">
      <c r="A2" s="26"/>
      <c r="B2" s="26"/>
      <c r="F2" s="27" t="s">
        <v>61</v>
      </c>
    </row>
    <row r="3" spans="1:6" ht="22.5" customHeight="1">
      <c r="A3" s="40" t="s">
        <v>76</v>
      </c>
      <c r="B3" s="41"/>
      <c r="C3" s="31" t="s">
        <v>77</v>
      </c>
      <c r="D3" s="31" t="s">
        <v>78</v>
      </c>
      <c r="E3" s="31"/>
      <c r="F3" s="31"/>
    </row>
    <row r="4" spans="1:6" ht="22.5" customHeight="1">
      <c r="A4" s="42" t="s">
        <v>79</v>
      </c>
      <c r="B4" s="43" t="s">
        <v>80</v>
      </c>
      <c r="C4" s="31"/>
      <c r="D4" s="31" t="s">
        <v>81</v>
      </c>
      <c r="E4" s="44" t="s">
        <v>82</v>
      </c>
      <c r="F4" s="44"/>
    </row>
    <row r="5" spans="1:6" ht="22.5" customHeight="1">
      <c r="A5" s="45" t="s">
        <v>71</v>
      </c>
      <c r="B5" s="46" t="s">
        <v>71</v>
      </c>
      <c r="C5" s="47">
        <v>1</v>
      </c>
      <c r="D5" s="48">
        <v>2</v>
      </c>
      <c r="E5" s="47">
        <v>3</v>
      </c>
      <c r="F5" s="47"/>
    </row>
    <row r="6" spans="1:6" ht="22.5" customHeight="1">
      <c r="A6" s="47"/>
      <c r="B6" s="49" t="s">
        <v>83</v>
      </c>
      <c r="C6" s="47">
        <f>C7+C11+C15</f>
        <v>217.60999999999999</v>
      </c>
      <c r="D6" s="50">
        <f>D7+D11+D15</f>
        <v>175.10999999999999</v>
      </c>
      <c r="E6" s="51">
        <v>42.5</v>
      </c>
      <c r="F6" s="51"/>
    </row>
    <row r="7" spans="1:6" ht="22.5" customHeight="1">
      <c r="A7" s="47">
        <v>210</v>
      </c>
      <c r="B7" s="52" t="s">
        <v>84</v>
      </c>
      <c r="C7" s="47">
        <v>10.07</v>
      </c>
      <c r="D7" s="48">
        <v>10.07</v>
      </c>
      <c r="E7" s="47"/>
      <c r="F7" s="53"/>
    </row>
    <row r="8" spans="1:6" ht="22.5" customHeight="1">
      <c r="A8" s="47">
        <v>21011</v>
      </c>
      <c r="B8" s="52" t="s">
        <v>85</v>
      </c>
      <c r="C8" s="47">
        <v>10.07</v>
      </c>
      <c r="D8" s="48">
        <v>10.07</v>
      </c>
      <c r="E8" s="47"/>
      <c r="F8" s="53"/>
    </row>
    <row r="9" spans="1:6" ht="22.5" customHeight="1">
      <c r="A9" s="47">
        <v>2101102</v>
      </c>
      <c r="B9" s="52" t="s">
        <v>86</v>
      </c>
      <c r="C9" s="47">
        <v>6.04</v>
      </c>
      <c r="D9" s="48">
        <v>6.04</v>
      </c>
      <c r="E9" s="47"/>
      <c r="F9" s="53"/>
    </row>
    <row r="10" spans="1:6" ht="22.5" customHeight="1">
      <c r="A10" s="47">
        <v>2101103</v>
      </c>
      <c r="B10" s="52" t="s">
        <v>87</v>
      </c>
      <c r="C10" s="47">
        <v>4.03</v>
      </c>
      <c r="D10" s="48">
        <v>4.03</v>
      </c>
      <c r="E10" s="47"/>
      <c r="F10" s="53"/>
    </row>
    <row r="11" spans="1:6" ht="22.5" customHeight="1">
      <c r="A11" s="47">
        <v>213</v>
      </c>
      <c r="B11" s="52" t="s">
        <v>88</v>
      </c>
      <c r="C11" s="47">
        <v>195.48</v>
      </c>
      <c r="D11" s="48">
        <v>152.98</v>
      </c>
      <c r="E11" s="47"/>
      <c r="F11" s="53"/>
    </row>
    <row r="12" spans="1:6" ht="22.5" customHeight="1">
      <c r="A12" s="47">
        <v>21303</v>
      </c>
      <c r="B12" s="52" t="s">
        <v>89</v>
      </c>
      <c r="C12" s="47">
        <v>195.48</v>
      </c>
      <c r="D12" s="48">
        <v>152.98</v>
      </c>
      <c r="E12" s="47"/>
      <c r="F12" s="53"/>
    </row>
    <row r="13" spans="1:6" ht="22.5" customHeight="1">
      <c r="A13" s="47" t="s">
        <v>90</v>
      </c>
      <c r="B13" s="52" t="s">
        <v>91</v>
      </c>
      <c r="C13" s="18">
        <v>195.48</v>
      </c>
      <c r="D13" s="48">
        <v>152.98</v>
      </c>
      <c r="E13" s="47"/>
      <c r="F13" s="53"/>
    </row>
    <row r="14" spans="1:6" ht="22.5" customHeight="1">
      <c r="A14" s="47">
        <v>2130309</v>
      </c>
      <c r="B14" s="52" t="s">
        <v>92</v>
      </c>
      <c r="C14" s="54">
        <v>42.5</v>
      </c>
      <c r="D14" s="48"/>
      <c r="E14" s="47">
        <v>42.5</v>
      </c>
      <c r="F14" s="53"/>
    </row>
    <row r="15" spans="1:6" ht="22.5" customHeight="1">
      <c r="A15" s="47">
        <v>221</v>
      </c>
      <c r="B15" s="52" t="s">
        <v>93</v>
      </c>
      <c r="C15" s="54">
        <v>12.06</v>
      </c>
      <c r="D15" s="48">
        <v>12.06</v>
      </c>
      <c r="E15" s="47"/>
      <c r="F15" s="53"/>
    </row>
    <row r="16" spans="1:6" s="39" customFormat="1" ht="22.5" customHeight="1">
      <c r="A16" s="47">
        <v>22102</v>
      </c>
      <c r="B16" s="52" t="s">
        <v>94</v>
      </c>
      <c r="C16" s="54">
        <v>12.06</v>
      </c>
      <c r="D16" s="48">
        <v>12.06</v>
      </c>
      <c r="E16" s="47"/>
      <c r="F16" s="53"/>
    </row>
    <row r="17" spans="1:6" s="39" customFormat="1" ht="22.5" customHeight="1">
      <c r="A17" s="47">
        <v>2210201</v>
      </c>
      <c r="B17" s="52" t="s">
        <v>95</v>
      </c>
      <c r="C17" s="54">
        <v>12.06</v>
      </c>
      <c r="D17" s="48">
        <v>12.06</v>
      </c>
      <c r="E17" s="47"/>
      <c r="F17" s="53"/>
    </row>
    <row r="18" spans="1:6" s="39" customFormat="1" ht="22.5" customHeight="1">
      <c r="A18" s="22"/>
      <c r="B18" s="22"/>
      <c r="C18" s="55"/>
      <c r="D18" s="55"/>
      <c r="E18" s="56"/>
      <c r="F18" s="56"/>
    </row>
    <row r="19" spans="1:6" s="39" customFormat="1" ht="22.5" customHeight="1">
      <c r="A19" s="22"/>
      <c r="B19" s="22"/>
      <c r="C19" s="55"/>
      <c r="D19" s="55"/>
      <c r="E19" s="56"/>
      <c r="F19" s="56"/>
    </row>
    <row r="20" spans="1:6" s="39" customFormat="1" ht="22.5" customHeight="1">
      <c r="A20" s="22"/>
      <c r="B20" s="22"/>
      <c r="C20" s="55"/>
      <c r="D20" s="55"/>
      <c r="E20" s="56"/>
      <c r="F20" s="56"/>
    </row>
    <row r="21" spans="1:6" s="39" customFormat="1" ht="22.5" customHeight="1">
      <c r="A21" s="22"/>
      <c r="B21" s="22"/>
      <c r="C21" s="55"/>
      <c r="D21" s="55"/>
      <c r="E21" s="56"/>
      <c r="F21" s="56"/>
    </row>
    <row r="22" spans="1:6" s="39" customFormat="1" ht="22.5" customHeight="1">
      <c r="A22" s="22"/>
      <c r="B22" s="22"/>
      <c r="C22" s="55"/>
      <c r="D22" s="55"/>
      <c r="E22" s="56"/>
      <c r="F22" s="56"/>
    </row>
    <row r="23" spans="1:6" s="39" customFormat="1" ht="30.75" customHeight="1">
      <c r="A23" s="22"/>
      <c r="B23" s="22"/>
      <c r="C23" s="55"/>
      <c r="D23" s="55"/>
      <c r="E23" s="56"/>
      <c r="F23" s="56"/>
    </row>
    <row r="24" spans="1:6" s="39" customFormat="1" ht="31.5" customHeight="1">
      <c r="A24" s="22"/>
      <c r="B24" s="22"/>
      <c r="C24" s="55"/>
      <c r="D24" s="55"/>
      <c r="E24" s="56"/>
      <c r="F24" s="56"/>
    </row>
    <row r="25" spans="1:6" s="39" customFormat="1" ht="22.5" customHeight="1">
      <c r="A25" s="22"/>
      <c r="B25" s="22"/>
      <c r="C25" s="55"/>
      <c r="D25" s="55"/>
      <c r="E25" s="56"/>
      <c r="F25" s="56"/>
    </row>
    <row r="26" spans="1:6" s="39" customFormat="1" ht="22.5" customHeight="1">
      <c r="A26" s="22"/>
      <c r="B26" s="22"/>
      <c r="C26" s="55"/>
      <c r="D26" s="55"/>
      <c r="E26" s="56"/>
      <c r="F26" s="56"/>
    </row>
    <row r="27" spans="1:6" s="39" customFormat="1" ht="22.5" customHeight="1">
      <c r="A27" s="22"/>
      <c r="B27" s="22"/>
      <c r="C27" s="55"/>
      <c r="D27" s="55"/>
      <c r="E27" s="56"/>
      <c r="F27" s="56"/>
    </row>
    <row r="28" spans="1:6" s="39" customFormat="1" ht="22.5" customHeight="1">
      <c r="A28" s="22"/>
      <c r="B28" s="22"/>
      <c r="C28" s="55"/>
      <c r="D28" s="55"/>
      <c r="E28" s="56"/>
      <c r="F28" s="56"/>
    </row>
    <row r="29" spans="1:6" s="39" customFormat="1" ht="22.5" customHeight="1">
      <c r="A29" s="22"/>
      <c r="B29" s="22"/>
      <c r="C29" s="55"/>
      <c r="D29" s="55"/>
      <c r="E29" s="56"/>
      <c r="F29" s="56"/>
    </row>
    <row r="30" spans="1:7" ht="22.5" customHeight="1">
      <c r="A30" s="57" t="s">
        <v>101</v>
      </c>
      <c r="B30" s="57"/>
      <c r="C30" s="57"/>
      <c r="D30" s="57"/>
      <c r="E30" s="57"/>
      <c r="F30" s="58"/>
      <c r="G30" s="58"/>
    </row>
    <row r="31" spans="4:6" s="10" customFormat="1" ht="30" customHeight="1">
      <c r="D31" s="11"/>
      <c r="E31" s="59" t="s">
        <v>14</v>
      </c>
      <c r="F31" s="60"/>
    </row>
    <row r="32" spans="1:5" ht="21" customHeight="1">
      <c r="A32" s="28" t="s">
        <v>79</v>
      </c>
      <c r="B32" s="61"/>
      <c r="C32" s="15" t="s">
        <v>77</v>
      </c>
      <c r="D32" s="62" t="s">
        <v>78</v>
      </c>
      <c r="E32" s="63"/>
    </row>
    <row r="33" spans="1:6" ht="21" customHeight="1">
      <c r="A33" s="64" t="s">
        <v>79</v>
      </c>
      <c r="B33" s="65" t="s">
        <v>80</v>
      </c>
      <c r="C33" s="15"/>
      <c r="D33" s="66" t="s">
        <v>102</v>
      </c>
      <c r="E33" s="17" t="s">
        <v>103</v>
      </c>
      <c r="F33" s="67"/>
    </row>
    <row r="34" spans="1:6" ht="21" customHeight="1">
      <c r="A34" s="36" t="s">
        <v>71</v>
      </c>
      <c r="B34" s="68" t="s">
        <v>71</v>
      </c>
      <c r="C34" s="17">
        <v>1</v>
      </c>
      <c r="D34" s="47">
        <v>2</v>
      </c>
      <c r="E34" s="17">
        <v>3</v>
      </c>
      <c r="F34" s="67"/>
    </row>
    <row r="35" spans="1:6" ht="21" customHeight="1">
      <c r="A35" s="69"/>
      <c r="B35" s="70" t="s">
        <v>83</v>
      </c>
      <c r="C35" s="17">
        <v>175.11</v>
      </c>
      <c r="D35" s="47">
        <v>152.05</v>
      </c>
      <c r="E35" s="17">
        <v>23.06</v>
      </c>
      <c r="F35" s="67"/>
    </row>
    <row r="36" spans="1:6" ht="21" customHeight="1">
      <c r="A36" s="71">
        <v>301</v>
      </c>
      <c r="B36" s="71" t="s">
        <v>104</v>
      </c>
      <c r="C36" s="17">
        <v>152.05</v>
      </c>
      <c r="D36" s="17">
        <v>152.05</v>
      </c>
      <c r="E36" s="17"/>
      <c r="F36" s="67"/>
    </row>
    <row r="37" spans="1:6" ht="21" customHeight="1">
      <c r="A37" s="71">
        <v>30102</v>
      </c>
      <c r="B37" s="71" t="s">
        <v>105</v>
      </c>
      <c r="C37" s="17">
        <v>30.24</v>
      </c>
      <c r="D37" s="17">
        <v>30.24</v>
      </c>
      <c r="E37" s="17"/>
      <c r="F37" s="67"/>
    </row>
    <row r="38" spans="1:6" ht="21" customHeight="1">
      <c r="A38" s="71">
        <v>30115</v>
      </c>
      <c r="B38" s="71" t="s">
        <v>106</v>
      </c>
      <c r="C38" s="17">
        <v>0.95</v>
      </c>
      <c r="D38" s="17">
        <v>0.95</v>
      </c>
      <c r="E38" s="17"/>
      <c r="F38" s="67"/>
    </row>
    <row r="39" spans="1:6" ht="21" customHeight="1">
      <c r="A39" s="71">
        <v>30111</v>
      </c>
      <c r="B39" s="71" t="s">
        <v>107</v>
      </c>
      <c r="C39" s="17">
        <v>6.04</v>
      </c>
      <c r="D39" s="17">
        <v>6.04</v>
      </c>
      <c r="E39" s="17"/>
      <c r="F39" s="67"/>
    </row>
    <row r="40" spans="1:6" ht="21" customHeight="1">
      <c r="A40" s="71">
        <v>30101</v>
      </c>
      <c r="B40" s="71" t="s">
        <v>108</v>
      </c>
      <c r="C40" s="17">
        <v>37.62</v>
      </c>
      <c r="D40" s="17">
        <v>37.62</v>
      </c>
      <c r="E40" s="17"/>
      <c r="F40" s="67"/>
    </row>
    <row r="41" spans="1:6" ht="21" customHeight="1">
      <c r="A41" s="71">
        <v>30113</v>
      </c>
      <c r="B41" s="71" t="s">
        <v>95</v>
      </c>
      <c r="C41" s="17">
        <v>12.06</v>
      </c>
      <c r="D41" s="17">
        <v>12.06</v>
      </c>
      <c r="E41" s="17"/>
      <c r="F41" s="67"/>
    </row>
    <row r="42" spans="1:6" ht="21" customHeight="1">
      <c r="A42" s="71">
        <v>30112</v>
      </c>
      <c r="B42" s="71" t="s">
        <v>87</v>
      </c>
      <c r="C42" s="17">
        <v>3.08</v>
      </c>
      <c r="D42" s="17">
        <v>3.08</v>
      </c>
      <c r="E42" s="17"/>
      <c r="F42" s="67"/>
    </row>
    <row r="43" spans="1:6" ht="21" customHeight="1">
      <c r="A43" s="71">
        <v>30103</v>
      </c>
      <c r="B43" s="71" t="s">
        <v>109</v>
      </c>
      <c r="C43" s="17">
        <v>3.14</v>
      </c>
      <c r="D43" s="17">
        <v>3.14</v>
      </c>
      <c r="E43" s="17"/>
      <c r="F43" s="67"/>
    </row>
    <row r="44" spans="1:6" ht="21" customHeight="1">
      <c r="A44" s="71">
        <v>30105</v>
      </c>
      <c r="B44" s="71" t="s">
        <v>110</v>
      </c>
      <c r="C44" s="17">
        <v>39</v>
      </c>
      <c r="D44" s="17">
        <v>39</v>
      </c>
      <c r="E44" s="17"/>
      <c r="F44" s="67"/>
    </row>
    <row r="45" spans="1:6" ht="21" customHeight="1">
      <c r="A45" s="71">
        <v>30109</v>
      </c>
      <c r="B45" s="71" t="s">
        <v>111</v>
      </c>
      <c r="C45" s="17">
        <v>19.92</v>
      </c>
      <c r="D45" s="17">
        <v>19.92</v>
      </c>
      <c r="E45" s="17"/>
      <c r="F45" s="67"/>
    </row>
    <row r="46" spans="1:6" ht="21" customHeight="1">
      <c r="A46" s="71">
        <v>302</v>
      </c>
      <c r="B46" s="71" t="s">
        <v>112</v>
      </c>
      <c r="C46" s="17"/>
      <c r="D46" s="47"/>
      <c r="E46" s="17">
        <v>23.06</v>
      </c>
      <c r="F46" s="67"/>
    </row>
    <row r="47" spans="1:6" ht="21" customHeight="1">
      <c r="A47" s="71">
        <v>30201</v>
      </c>
      <c r="B47" s="71" t="s">
        <v>113</v>
      </c>
      <c r="C47" s="17"/>
      <c r="D47" s="47"/>
      <c r="E47" s="72">
        <v>2.5</v>
      </c>
      <c r="F47" s="67"/>
    </row>
    <row r="48" spans="1:6" ht="21" customHeight="1">
      <c r="A48" s="71">
        <v>30202</v>
      </c>
      <c r="B48" s="71" t="s">
        <v>114</v>
      </c>
      <c r="C48" s="17"/>
      <c r="D48" s="47"/>
      <c r="E48" s="72">
        <v>1</v>
      </c>
      <c r="F48" s="67"/>
    </row>
    <row r="49" spans="1:6" ht="21" customHeight="1">
      <c r="A49" s="71">
        <v>30226</v>
      </c>
      <c r="B49" s="71" t="s">
        <v>115</v>
      </c>
      <c r="C49" s="17"/>
      <c r="D49" s="47"/>
      <c r="E49" s="72">
        <v>0.58</v>
      </c>
      <c r="F49" s="67"/>
    </row>
    <row r="50" spans="1:6" ht="21" customHeight="1">
      <c r="A50" s="71">
        <v>30217</v>
      </c>
      <c r="B50" s="71" t="s">
        <v>116</v>
      </c>
      <c r="C50" s="17"/>
      <c r="D50" s="47"/>
      <c r="E50" s="72">
        <v>0.8</v>
      </c>
      <c r="F50" s="67"/>
    </row>
    <row r="51" spans="1:6" ht="21" customHeight="1">
      <c r="A51" s="71">
        <v>30215</v>
      </c>
      <c r="B51" s="71" t="s">
        <v>117</v>
      </c>
      <c r="C51" s="17"/>
      <c r="D51" s="47"/>
      <c r="E51" s="72">
        <v>1</v>
      </c>
      <c r="F51" s="67"/>
    </row>
    <row r="52" spans="1:6" ht="21" customHeight="1">
      <c r="A52" s="71">
        <v>30205</v>
      </c>
      <c r="B52" s="71" t="s">
        <v>118</v>
      </c>
      <c r="C52" s="17"/>
      <c r="D52" s="47"/>
      <c r="E52" s="72">
        <v>0.3</v>
      </c>
      <c r="F52" s="67"/>
    </row>
    <row r="53" spans="1:6" ht="21" customHeight="1">
      <c r="A53" s="71">
        <v>30228</v>
      </c>
      <c r="B53" s="71" t="s">
        <v>119</v>
      </c>
      <c r="C53" s="17"/>
      <c r="D53" s="47"/>
      <c r="E53" s="72">
        <v>1.42</v>
      </c>
      <c r="F53" s="67"/>
    </row>
    <row r="54" spans="1:6" ht="21" customHeight="1">
      <c r="A54" s="71">
        <v>30235</v>
      </c>
      <c r="B54" s="71" t="s">
        <v>120</v>
      </c>
      <c r="C54" s="17"/>
      <c r="D54" s="47"/>
      <c r="E54" s="72">
        <v>0.77</v>
      </c>
      <c r="F54" s="67"/>
    </row>
    <row r="55" spans="1:6" ht="21" customHeight="1">
      <c r="A55" s="71">
        <v>30299</v>
      </c>
      <c r="B55" s="71" t="s">
        <v>121</v>
      </c>
      <c r="C55" s="17"/>
      <c r="D55" s="47"/>
      <c r="E55" s="72">
        <v>0.12</v>
      </c>
      <c r="F55" s="67"/>
    </row>
    <row r="56" spans="1:6" ht="21" customHeight="1">
      <c r="A56" s="71">
        <v>30213</v>
      </c>
      <c r="B56" s="71" t="s">
        <v>122</v>
      </c>
      <c r="C56" s="38"/>
      <c r="D56" s="38"/>
      <c r="E56" s="72">
        <v>0.79</v>
      </c>
      <c r="F56" s="67"/>
    </row>
    <row r="57" spans="1:5" ht="21" customHeight="1">
      <c r="A57" s="71">
        <v>30206</v>
      </c>
      <c r="B57" s="71" t="s">
        <v>123</v>
      </c>
      <c r="C57" s="73"/>
      <c r="D57" s="73"/>
      <c r="E57" s="72">
        <v>2</v>
      </c>
    </row>
    <row r="58" spans="1:5" ht="21" customHeight="1">
      <c r="A58" s="71">
        <v>30221</v>
      </c>
      <c r="B58" s="71" t="s">
        <v>124</v>
      </c>
      <c r="C58" s="73"/>
      <c r="D58" s="73"/>
      <c r="E58" s="72">
        <v>0.09</v>
      </c>
    </row>
    <row r="59" spans="1:5" ht="21" customHeight="1">
      <c r="A59" s="71">
        <v>30207</v>
      </c>
      <c r="B59" s="71" t="s">
        <v>125</v>
      </c>
      <c r="C59" s="73"/>
      <c r="D59" s="73"/>
      <c r="E59" s="72">
        <v>0.3</v>
      </c>
    </row>
    <row r="60" spans="1:5" ht="21" customHeight="1">
      <c r="A60" s="71">
        <v>30216</v>
      </c>
      <c r="B60" s="71" t="s">
        <v>126</v>
      </c>
      <c r="C60" s="73"/>
      <c r="D60" s="73"/>
      <c r="E60" s="72">
        <v>1.06</v>
      </c>
    </row>
    <row r="61" spans="1:5" ht="21" customHeight="1">
      <c r="A61" s="71">
        <v>30239</v>
      </c>
      <c r="B61" s="71" t="s">
        <v>127</v>
      </c>
      <c r="C61" s="73"/>
      <c r="D61" s="73"/>
      <c r="E61" s="72">
        <v>6.83</v>
      </c>
    </row>
    <row r="62" spans="1:5" ht="21" customHeight="1">
      <c r="A62" s="71">
        <v>30211</v>
      </c>
      <c r="B62" s="71" t="s">
        <v>128</v>
      </c>
      <c r="C62" s="73"/>
      <c r="D62" s="73"/>
      <c r="E62" s="72">
        <v>3.5</v>
      </c>
    </row>
  </sheetData>
  <sheetProtection formatCells="0" formatColumns="0" formatRows="0"/>
  <mergeCells count="7">
    <mergeCell ref="D3:F3"/>
    <mergeCell ref="E4:F4"/>
    <mergeCell ref="E5:F5"/>
    <mergeCell ref="A30:E30"/>
    <mergeCell ref="D32:E32"/>
    <mergeCell ref="C3:C4"/>
    <mergeCell ref="C32:C33"/>
  </mergeCells>
  <printOptions horizontalCentered="1"/>
  <pageMargins left="0.5902777777777778" right="0.38958333333333334" top="0.9798611111111111" bottom="0.9798611111111111" header="0.5902777777777778" footer="0.5902777777777778"/>
  <pageSetup horizontalDpi="600" verticalDpi="600" orientation="portrait" paperSize="9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K17" sqref="K17"/>
    </sheetView>
  </sheetViews>
  <sheetFormatPr defaultColWidth="9.16015625" defaultRowHeight="12.75" customHeight="1"/>
  <cols>
    <col min="1" max="1" width="20" style="11" customWidth="1"/>
    <col min="2" max="2" width="30.16015625" style="11" customWidth="1"/>
    <col min="3" max="3" width="17.33203125" style="11" customWidth="1"/>
    <col min="4" max="5" width="17.83203125" style="11" customWidth="1"/>
    <col min="6" max="6" width="9.5" style="11" customWidth="1"/>
    <col min="7" max="255" width="9.16015625" style="11" customWidth="1"/>
  </cols>
  <sheetData>
    <row r="1" spans="1:5" s="10" customFormat="1" ht="27">
      <c r="A1" s="12" t="s">
        <v>129</v>
      </c>
      <c r="B1" s="13"/>
      <c r="C1" s="13"/>
      <c r="D1" s="13"/>
      <c r="E1" s="13"/>
    </row>
    <row r="2" spans="4:5" s="11" customFormat="1" ht="22.5" customHeight="1">
      <c r="D2" s="14" t="s">
        <v>61</v>
      </c>
      <c r="E2" s="14"/>
    </row>
    <row r="3" spans="1:5" s="11" customFormat="1" ht="22.5" customHeight="1">
      <c r="A3" s="15" t="s">
        <v>130</v>
      </c>
      <c r="B3" s="15"/>
      <c r="C3" s="16"/>
      <c r="D3" s="17" t="s">
        <v>77</v>
      </c>
      <c r="E3" s="17"/>
    </row>
    <row r="4" spans="1:5" s="11" customFormat="1" ht="22.5" customHeight="1">
      <c r="A4" s="15" t="s">
        <v>131</v>
      </c>
      <c r="B4" s="15"/>
      <c r="C4" s="16"/>
      <c r="D4" s="18">
        <v>1.2</v>
      </c>
      <c r="E4" s="18"/>
    </row>
    <row r="5" spans="1:5" s="11" customFormat="1" ht="22.5" customHeight="1">
      <c r="A5" s="19" t="s">
        <v>132</v>
      </c>
      <c r="B5" s="19"/>
      <c r="C5" s="20"/>
      <c r="D5" s="21">
        <v>0</v>
      </c>
      <c r="E5" s="21"/>
    </row>
    <row r="6" spans="1:5" s="11" customFormat="1" ht="22.5" customHeight="1">
      <c r="A6" s="19" t="s">
        <v>133</v>
      </c>
      <c r="B6" s="19"/>
      <c r="C6" s="20"/>
      <c r="D6" s="18">
        <v>1.2</v>
      </c>
      <c r="E6" s="18"/>
    </row>
    <row r="7" spans="1:5" s="11" customFormat="1" ht="22.5" customHeight="1">
      <c r="A7" s="19" t="s">
        <v>134</v>
      </c>
      <c r="B7" s="19"/>
      <c r="C7" s="20"/>
      <c r="D7" s="18">
        <v>0</v>
      </c>
      <c r="E7" s="18"/>
    </row>
    <row r="8" spans="1:5" s="11" customFormat="1" ht="22.5" customHeight="1">
      <c r="A8" s="19" t="s">
        <v>135</v>
      </c>
      <c r="B8" s="19"/>
      <c r="C8" s="20"/>
      <c r="D8" s="17"/>
      <c r="E8" s="17"/>
    </row>
    <row r="9" spans="1:5" s="11" customFormat="1" ht="22.5" customHeight="1">
      <c r="A9" s="19" t="s">
        <v>136</v>
      </c>
      <c r="B9" s="19"/>
      <c r="C9" s="20"/>
      <c r="D9" s="21"/>
      <c r="E9" s="21"/>
    </row>
    <row r="10" spans="1:5" s="11" customFormat="1" ht="22.5" customHeight="1">
      <c r="A10" s="22"/>
      <c r="B10" s="22"/>
      <c r="C10" s="22"/>
      <c r="D10" s="23"/>
      <c r="E10" s="23"/>
    </row>
    <row r="11" spans="1:5" s="11" customFormat="1" ht="22.5" customHeight="1">
      <c r="A11" s="22"/>
      <c r="B11" s="22"/>
      <c r="C11" s="22"/>
      <c r="D11" s="23"/>
      <c r="E11" s="23"/>
    </row>
    <row r="12" spans="1:5" s="11" customFormat="1" ht="22.5" customHeight="1">
      <c r="A12" s="22"/>
      <c r="B12" s="22"/>
      <c r="C12" s="22"/>
      <c r="D12" s="23"/>
      <c r="E12" s="23"/>
    </row>
    <row r="13" spans="1:5" s="11" customFormat="1" ht="22.5" customHeight="1">
      <c r="A13" s="22"/>
      <c r="B13" s="22"/>
      <c r="C13" s="22"/>
      <c r="D13" s="23"/>
      <c r="E13" s="23"/>
    </row>
    <row r="14" spans="1:5" s="11" customFormat="1" ht="22.5" customHeight="1">
      <c r="A14" s="22"/>
      <c r="B14" s="22"/>
      <c r="C14" s="22"/>
      <c r="D14" s="23"/>
      <c r="E14" s="23"/>
    </row>
    <row r="15" spans="1:5" s="11" customFormat="1" ht="22.5" customHeight="1">
      <c r="A15" s="22"/>
      <c r="B15" s="22"/>
      <c r="C15" s="22"/>
      <c r="D15" s="23"/>
      <c r="E15" s="23"/>
    </row>
    <row r="16" s="11" customFormat="1" ht="22.5" customHeight="1"/>
    <row r="17" spans="1:5" s="10" customFormat="1" ht="27">
      <c r="A17" s="3" t="s">
        <v>137</v>
      </c>
      <c r="B17" s="24"/>
      <c r="C17" s="25"/>
      <c r="D17" s="25"/>
      <c r="E17" s="25"/>
    </row>
    <row r="18" spans="1:5" s="11" customFormat="1" ht="22.5" customHeight="1">
      <c r="A18" s="26"/>
      <c r="B18" s="26"/>
      <c r="E18" s="27" t="s">
        <v>61</v>
      </c>
    </row>
    <row r="19" spans="1:5" s="11" customFormat="1" ht="22.5" customHeight="1">
      <c r="A19" s="28" t="s">
        <v>76</v>
      </c>
      <c r="B19" s="29"/>
      <c r="C19" s="30" t="s">
        <v>77</v>
      </c>
      <c r="D19" s="31" t="s">
        <v>78</v>
      </c>
      <c r="E19" s="31"/>
    </row>
    <row r="20" spans="1:5" s="11" customFormat="1" ht="22.5" customHeight="1">
      <c r="A20" s="32" t="s">
        <v>79</v>
      </c>
      <c r="B20" s="32" t="s">
        <v>80</v>
      </c>
      <c r="C20" s="30"/>
      <c r="D20" s="33" t="s">
        <v>81</v>
      </c>
      <c r="E20" s="34" t="s">
        <v>82</v>
      </c>
    </row>
    <row r="21" spans="1:5" s="11" customFormat="1" ht="22.5" customHeight="1">
      <c r="A21" s="35" t="s">
        <v>71</v>
      </c>
      <c r="B21" s="35" t="s">
        <v>71</v>
      </c>
      <c r="C21" s="36">
        <v>1</v>
      </c>
      <c r="D21" s="36">
        <v>2</v>
      </c>
      <c r="E21" s="36">
        <v>3</v>
      </c>
    </row>
    <row r="22" spans="1:5" s="11" customFormat="1" ht="22.5" customHeight="1">
      <c r="A22" s="37" t="s">
        <v>138</v>
      </c>
      <c r="B22" s="19"/>
      <c r="C22" s="38"/>
      <c r="D22" s="38"/>
      <c r="E22" s="38"/>
    </row>
  </sheetData>
  <sheetProtection/>
  <mergeCells count="18">
    <mergeCell ref="A1:E1"/>
    <mergeCell ref="D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D19:E19"/>
    <mergeCell ref="C19:C20"/>
  </mergeCells>
  <printOptions horizontalCentered="1"/>
  <pageMargins left="0.59" right="0.39" top="0.98" bottom="0.98" header="0.59" footer="0.59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G9" sqref="G9"/>
    </sheetView>
  </sheetViews>
  <sheetFormatPr defaultColWidth="12" defaultRowHeight="11.25"/>
  <cols>
    <col min="1" max="1" width="14" style="1" customWidth="1"/>
    <col min="2" max="2" width="12" style="1" customWidth="1"/>
    <col min="3" max="3" width="18.5" style="1" customWidth="1"/>
    <col min="4" max="4" width="33.16015625" style="1" customWidth="1"/>
    <col min="5" max="5" width="19.16015625" style="1" customWidth="1"/>
    <col min="6" max="16384" width="12" style="1" customWidth="1"/>
  </cols>
  <sheetData>
    <row r="1" spans="1:6" ht="48" customHeight="1">
      <c r="A1" s="2" t="s">
        <v>139</v>
      </c>
      <c r="B1" s="2"/>
      <c r="C1" s="2"/>
      <c r="D1" s="2"/>
      <c r="E1" s="2"/>
      <c r="F1" s="3"/>
    </row>
    <row r="2" spans="1:5" ht="21" customHeight="1">
      <c r="A2" s="4"/>
      <c r="B2" s="4"/>
      <c r="C2" s="4"/>
      <c r="D2" s="4"/>
      <c r="E2" s="4"/>
    </row>
    <row r="3" spans="1:5" ht="19.5" customHeight="1">
      <c r="A3" s="5" t="s">
        <v>140</v>
      </c>
      <c r="B3" s="5"/>
      <c r="C3" s="5"/>
      <c r="D3" s="5"/>
      <c r="E3" s="5"/>
    </row>
    <row r="4" spans="1:5" ht="36" customHeight="1">
      <c r="A4" s="6" t="s">
        <v>141</v>
      </c>
      <c r="B4" s="6" t="s">
        <v>142</v>
      </c>
      <c r="C4" s="6" t="s">
        <v>143</v>
      </c>
      <c r="D4" s="6"/>
      <c r="E4" s="6">
        <v>42.5</v>
      </c>
    </row>
    <row r="5" spans="1:5" ht="54" customHeight="1">
      <c r="A5" s="6" t="s">
        <v>144</v>
      </c>
      <c r="B5" s="7" t="s">
        <v>145</v>
      </c>
      <c r="C5" s="7"/>
      <c r="D5" s="7"/>
      <c r="E5" s="7"/>
    </row>
    <row r="6" spans="1:5" ht="48.75" customHeight="1">
      <c r="A6" s="6" t="s">
        <v>146</v>
      </c>
      <c r="B6" s="7" t="s">
        <v>147</v>
      </c>
      <c r="C6" s="7"/>
      <c r="D6" s="7"/>
      <c r="E6" s="7"/>
    </row>
    <row r="7" spans="1:5" ht="30" customHeight="1">
      <c r="A7" s="6" t="s">
        <v>148</v>
      </c>
      <c r="B7" s="8" t="s">
        <v>149</v>
      </c>
      <c r="C7" s="8"/>
      <c r="D7" s="8" t="s">
        <v>150</v>
      </c>
      <c r="E7" s="8" t="s">
        <v>151</v>
      </c>
    </row>
    <row r="8" spans="1:5" ht="30" customHeight="1">
      <c r="A8" s="6" t="s">
        <v>148</v>
      </c>
      <c r="B8" s="6" t="s">
        <v>152</v>
      </c>
      <c r="C8" s="6" t="s">
        <v>153</v>
      </c>
      <c r="D8" s="9" t="s">
        <v>154</v>
      </c>
      <c r="E8" s="9" t="s">
        <v>155</v>
      </c>
    </row>
    <row r="9" spans="1:5" ht="30" customHeight="1">
      <c r="A9" s="6"/>
      <c r="B9" s="6"/>
      <c r="C9" s="6" t="s">
        <v>153</v>
      </c>
      <c r="D9" s="9" t="s">
        <v>156</v>
      </c>
      <c r="E9" s="9" t="s">
        <v>157</v>
      </c>
    </row>
    <row r="10" spans="1:5" ht="30" customHeight="1">
      <c r="A10" s="6"/>
      <c r="B10" s="6"/>
      <c r="C10" s="6" t="s">
        <v>153</v>
      </c>
      <c r="D10" s="9" t="s">
        <v>158</v>
      </c>
      <c r="E10" s="9" t="s">
        <v>159</v>
      </c>
    </row>
    <row r="11" spans="1:5" ht="30" customHeight="1">
      <c r="A11" s="6"/>
      <c r="B11" s="6"/>
      <c r="C11" s="6" t="s">
        <v>160</v>
      </c>
      <c r="D11" s="9" t="s">
        <v>161</v>
      </c>
      <c r="E11" s="9" t="s">
        <v>162</v>
      </c>
    </row>
    <row r="12" spans="1:5" ht="30" customHeight="1">
      <c r="A12" s="6"/>
      <c r="B12" s="6"/>
      <c r="C12" s="6" t="s">
        <v>160</v>
      </c>
      <c r="D12" s="9" t="s">
        <v>163</v>
      </c>
      <c r="E12" s="9" t="s">
        <v>164</v>
      </c>
    </row>
    <row r="13" spans="1:5" ht="30" customHeight="1">
      <c r="A13" s="6"/>
      <c r="B13" s="6"/>
      <c r="C13" s="6" t="s">
        <v>160</v>
      </c>
      <c r="D13" s="9" t="s">
        <v>165</v>
      </c>
      <c r="E13" s="9" t="s">
        <v>162</v>
      </c>
    </row>
    <row r="14" spans="1:5" ht="30" customHeight="1">
      <c r="A14" s="6"/>
      <c r="B14" s="6" t="s">
        <v>166</v>
      </c>
      <c r="C14" s="6" t="s">
        <v>167</v>
      </c>
      <c r="D14" s="9" t="s">
        <v>168</v>
      </c>
      <c r="E14" s="9" t="s">
        <v>169</v>
      </c>
    </row>
    <row r="15" spans="1:5" ht="30" customHeight="1">
      <c r="A15" s="6"/>
      <c r="B15" s="6"/>
      <c r="C15" s="6" t="s">
        <v>167</v>
      </c>
      <c r="D15" s="9" t="s">
        <v>170</v>
      </c>
      <c r="E15" s="9" t="s">
        <v>162</v>
      </c>
    </row>
    <row r="16" spans="1:5" ht="30" customHeight="1">
      <c r="A16" s="6"/>
      <c r="B16" s="6"/>
      <c r="C16" s="6" t="s">
        <v>171</v>
      </c>
      <c r="D16" s="9" t="s">
        <v>172</v>
      </c>
      <c r="E16" s="9" t="s">
        <v>173</v>
      </c>
    </row>
  </sheetData>
  <sheetProtection/>
  <mergeCells count="10">
    <mergeCell ref="A1:E1"/>
    <mergeCell ref="A2:E2"/>
    <mergeCell ref="A3:E3"/>
    <mergeCell ref="C4:D4"/>
    <mergeCell ref="B5:E5"/>
    <mergeCell ref="B6:E6"/>
    <mergeCell ref="B7:C7"/>
    <mergeCell ref="A8:A16"/>
    <mergeCell ref="B8:B13"/>
    <mergeCell ref="B14:B16"/>
  </mergeCells>
  <printOptions/>
  <pageMargins left="1.1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蜗牛</cp:lastModifiedBy>
  <cp:lastPrinted>2021-07-12T10:31:57Z</cp:lastPrinted>
  <dcterms:created xsi:type="dcterms:W3CDTF">2017-12-04T08:08:55Z</dcterms:created>
  <dcterms:modified xsi:type="dcterms:W3CDTF">2021-07-26T08:24:39Z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13445954</vt:r8>
  </property>
  <property fmtid="{D5CDD505-2E9C-101B-9397-08002B2CF9AE}" pid="4" name="KSOProductBuildV">
    <vt:lpwstr>2052-11.1.0.10578</vt:lpwstr>
  </property>
  <property fmtid="{D5CDD505-2E9C-101B-9397-08002B2CF9AE}" pid="5" name="I">
    <vt:lpwstr>9C55BABECA294870A4BD5A031B87E407</vt:lpwstr>
  </property>
</Properties>
</file>